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  <sheet name="Sheet1" sheetId="23" r:id="rId13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8" i="15" l="1"/>
  <c r="L177" i="15"/>
  <c r="L176" i="15"/>
  <c r="L175" i="15"/>
  <c r="L174" i="15"/>
  <c r="L173" i="15"/>
  <c r="L172" i="15"/>
  <c r="L180" i="15" l="1"/>
  <c r="L179" i="15"/>
  <c r="L171" i="15"/>
  <c r="L170" i="15"/>
  <c r="L169" i="15"/>
  <c r="L168" i="15"/>
  <c r="L167" i="15"/>
  <c r="L166" i="15"/>
  <c r="L162" i="15" l="1"/>
  <c r="L182" i="15"/>
  <c r="L181" i="15"/>
  <c r="L165" i="15"/>
  <c r="L164" i="15"/>
  <c r="L163" i="15"/>
  <c r="L184" i="15"/>
  <c r="L185" i="15"/>
  <c r="L186" i="15"/>
  <c r="L187" i="15"/>
  <c r="L183" i="15" l="1"/>
  <c r="L161" i="15"/>
  <c r="L160" i="15"/>
  <c r="L243" i="15" l="1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05" i="15" l="1"/>
  <c r="L204" i="15"/>
  <c r="L203" i="15"/>
  <c r="L202" i="15"/>
  <c r="L201" i="15"/>
  <c r="L200" i="15"/>
  <c r="L199" i="15"/>
  <c r="L198" i="15"/>
  <c r="L156" i="15" l="1"/>
  <c r="L155" i="15"/>
  <c r="L154" i="15"/>
  <c r="L153" i="15"/>
  <c r="L152" i="15"/>
  <c r="L151" i="15"/>
  <c r="L197" i="15" l="1"/>
  <c r="L196" i="15"/>
  <c r="L195" i="15"/>
  <c r="L194" i="15"/>
  <c r="L193" i="15"/>
  <c r="L192" i="15"/>
  <c r="L191" i="15"/>
  <c r="L190" i="15"/>
  <c r="L189" i="15"/>
  <c r="L188" i="15"/>
  <c r="L159" i="15"/>
  <c r="L158" i="15"/>
  <c r="L157" i="15"/>
  <c r="L150" i="15"/>
  <c r="L149" i="15"/>
  <c r="L148" i="15"/>
  <c r="L147" i="15"/>
  <c r="L146" i="15"/>
  <c r="L145" i="15"/>
  <c r="L144" i="15"/>
  <c r="L143" i="15"/>
  <c r="L142" i="15"/>
  <c r="L141" i="15"/>
  <c r="L206" i="15"/>
  <c r="L207" i="15"/>
  <c r="L208" i="15"/>
  <c r="L209" i="15"/>
  <c r="L210" i="15"/>
  <c r="L140" i="15" l="1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<sst xmlns="http://schemas.openxmlformats.org/spreadsheetml/2006/main" count="2073" uniqueCount="1206">
  <si>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</si>
  <si>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</si>
  <si>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</si>
  <si>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</si>
  <si>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</si>
  <si>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</si>
  <si>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</si>
  <si>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</si>
  <si>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</si>
  <si>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</si>
  <si>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</si>
  <si>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</si>
  <si>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</si>
  <si>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</si>
  <si>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</si>
  <si>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</si>
  <si>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</si>
  <si>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</si>
  <si>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</si>
  <si>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</si>
  <si>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</si>
  <si>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</si>
  <si>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</si>
  <si>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</si>
  <si>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</si>
  <si>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</si>
  <si>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</si>
  <si>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</si>
  <si>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</si>
  <si>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</si>
  <si>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</si>
  <si>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</si>
  <si>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</si>
  <si>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</si>
  <si>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</si>
  <si>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</si>
  <si>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</si>
  <si>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</si>
  <si>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</si>
  <si>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</si>
  <si>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</si>
  <si>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</si>
  <si>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</si>
  <si>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</si>
  <si>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</si>
  <si>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</si>
  <si>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</si>
  <si>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</si>
  <si>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</si>
  <si>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</si>
  <si>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</si>
  <si>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</si>
  <si>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</si>
  <si>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</si>
  <si>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</si>
  <si>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</si>
  <si>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</si>
  <si>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</si>
  <si>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</si>
  <si>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</si>
  <si>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</si>
  <si>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</si>
  <si>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</si>
  <si>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</si>
  <si>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</si>
  <si>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</si>
  <si>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</si>
  <si>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</si>
  <si>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</si>
  <si>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</si>
  <si>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</si>
  <si>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</si>
  <si>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</si>
  <si>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</si>
  <si>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</si>
  <si>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</si>
  <si>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</si>
  <si>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</si>
  <si>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</si>
  <si>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</si>
  <si>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</si>
  <si>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</si>
  <si>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</si>
  <si>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</si>
  <si>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</si>
  <si>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</si>
  <si>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</si>
  <si>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</si>
  <si>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</si>
  <si>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</si>
  <si>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</si>
  <si>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</si>
  <si>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</si>
  <si>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</si>
  <si>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</si>
  <si>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</si>
  <si>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</si>
  <si>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</si>
  <si>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</si>
  <si>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</si>
  <si>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</si>
  <si>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</si>
  <si>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</si>
  <si>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</si>
  <si>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</si>
  <si>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</si>
  <si>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</si>
  <si>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</si>
  <si>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</si>
  <si>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</si>
  <si>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</si>
  <si>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</si>
  <si>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</si>
  <si>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</si>
  <si>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</si>
  <si>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</si>
  <si>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</si>
  <si>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</si>
  <si>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</si>
  <si>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</si>
  <si>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</si>
  <si>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</si>
  <si>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</si>
  <si>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</si>
  <si>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</si>
  <si>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</si>
  <si>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</si>
  <si>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</si>
  <si>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</si>
  <si>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</si>
  <si>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</si>
  <si>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</si>
  <si>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</si>
  <si>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</si>
  <si>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</si>
  <si>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</si>
  <si>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</si>
  <si>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</si>
  <si>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</si>
  <si>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</si>
  <si>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</si>
  <si>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</si>
  <si>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</si>
  <si>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</si>
  <si>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</si>
  <si>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</si>
  <si>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</si>
  <si>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</si>
  <si>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</si>
  <si>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</si>
  <si>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</si>
  <si>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</si>
  <si>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</si>
  <si>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</si>
  <si>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</si>
  <si>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</si>
  <si>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</si>
  <si>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</si>
  <si>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</si>
  <si>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</si>
  <si>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</si>
  <si>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</si>
  <si>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</si>
  <si>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</si>
  <si>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</si>
  <si>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</si>
  <si>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</si>
  <si>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</si>
  <si>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</si>
  <si>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</si>
  <si>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</si>
  <si>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</si>
  <si>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</si>
  <si>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</si>
  <si>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</si>
  <si>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</si>
  <si>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</si>
  <si>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</si>
  <si>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</si>
  <si>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</si>
  <si>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</si>
  <si>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</si>
  <si>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</si>
  <si>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</si>
  <si>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</si>
  <si>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</si>
  <si>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</si>
  <si>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</si>
  <si>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</si>
  <si>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</si>
  <si>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</si>
  <si>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</si>
  <si>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</si>
  <si>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</si>
  <si>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</si>
  <si>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</si>
  <si>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</si>
  <si>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</si>
  <si>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</si>
  <si>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</si>
  <si>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</si>
  <si>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</si>
  <si>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</si>
  <si>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</si>
  <si>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</si>
  <si>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</si>
  <si>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</si>
  <si>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</si>
  <si>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</si>
  <si>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</si>
  <si>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</si>
  <si>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</si>
  <si>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</si>
  <si>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</si>
  <si>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</si>
  <si>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</si>
  <si>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</si>
  <si>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</si>
  <si>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</si>
  <si>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</si>
  <si>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</si>
  <si>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</si>
  <si>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</si>
  <si>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</si>
  <si>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</si>
  <si>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</si>
  <si>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</si>
  <si>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</si>
  <si>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</si>
  <si>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</si>
  <si>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</si>
  <si>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</si>
  <si>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</si>
  <si>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</si>
  <si>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</si>
  <si>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</si>
  <si>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</si>
  <si>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</si>
  <si>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</si>
  <si>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</si>
  <si>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</si>
  <si>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</si>
  <si>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</si>
  <si>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</si>
  <si>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</si>
  <si>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</si>
  <si>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</si>
  <si>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</si>
  <si>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</si>
  <si>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</si>
  <si>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</si>
  <si>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</si>
  <si>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</si>
  <si>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</si>
  <si>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</si>
  <si>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</si>
  <si>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</si>
  <si>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</si>
  <si>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</si>
  <si>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</si>
  <si>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</si>
  <si>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</si>
  <si>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</si>
  <si>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</si>
  <si>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</si>
  <si>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</si>
  <si>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</si>
  <si>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</si>
  <si>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</si>
  <si>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</si>
  <si>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</si>
  <si>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</si>
  <si>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</si>
  <si>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</si>
  <si>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</si>
  <si>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</si>
  <si>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</si>
  <si>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</si>
  <si>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</si>
  <si>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</si>
  <si>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</si>
  <si>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</si>
  <si>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</si>
  <si>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</si>
  <si>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</si>
  <si>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</si>
  <si>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</si>
  <si>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</si>
  <si>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</si>
  <si>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</si>
  <si>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</si>
  <si>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</si>
  <si>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</si>
  <si>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</si>
  <si>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</si>
  <si>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</si>
  <si>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</si>
  <si>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</si>
  <si>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</si>
  <si>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</si>
  <si>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</si>
  <si>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</si>
  <si>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</si>
  <si>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</si>
  <si>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</si>
  <si>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</si>
  <si>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</si>
  <si>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</si>
  <si>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</si>
  <si>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</si>
  <si>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</si>
  <si>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</si>
  <si>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</si>
  <si>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</si>
  <si>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</si>
  <si>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</si>
  <si>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</si>
  <si>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</si>
  <si>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</si>
  <si>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</si>
  <si>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</si>
  <si>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</si>
  <si>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</si>
  <si>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</si>
  <si>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</si>
  <si>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</si>
  <si>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</si>
  <si>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</si>
  <si>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</si>
  <si>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</si>
  <si>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</si>
  <si>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</si>
  <si>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</si>
  <si>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</si>
  <si>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</si>
  <si>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</si>
  <si>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</si>
  <si>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</si>
  <si>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</si>
  <si>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</si>
  <si>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</si>
  <si>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</si>
  <si>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</si>
  <si>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</si>
  <si>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</si>
  <si>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</si>
  <si>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</si>
  <si>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</si>
  <si>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</si>
  <si>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</si>
  <si>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</si>
  <si>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</si>
  <si>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</si>
  <si>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</si>
  <si>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</si>
  <si>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</si>
  <si>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</si>
  <si>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</si>
  <si>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</si>
  <si>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</si>
  <si>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</si>
  <si>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</si>
  <si>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</si>
  <si>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</si>
  <si>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</si>
  <si>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</si>
  <si>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</si>
  <si>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</si>
  <si>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</si>
  <si>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</si>
  <si>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</si>
  <si>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</si>
  <si>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</si>
  <si>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</si>
  <si>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</si>
  <si>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</si>
  <si>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</si>
  <si>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</si>
  <si>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</si>
  <si>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</si>
  <si>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</si>
  <si>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</si>
  <si>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</si>
  <si>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</si>
  <si>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</si>
  <si>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</si>
  <si>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</si>
  <si>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</si>
  <si>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</si>
  <si>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</si>
  <si>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</si>
  <si>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</si>
  <si>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</si>
  <si>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</si>
  <si>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</si>
  <si>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</si>
  <si>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</si>
  <si>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</si>
  <si>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</si>
  <si>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</si>
  <si>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</si>
  <si>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</si>
  <si>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</si>
  <si>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</si>
  <si>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</si>
  <si>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</si>
  <si>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</si>
  <si>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</si>
  <si>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</si>
  <si>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</si>
  <si>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</si>
  <si>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</si>
  <si>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</si>
  <si>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</si>
  <si>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</si>
  <si>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</si>
  <si>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</si>
  <si>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</si>
  <si>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</si>
  <si>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</si>
  <si>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</si>
  <si>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</si>
  <si>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</si>
  <si>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</si>
  <si>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</si>
  <si>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</si>
  <si>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</si>
  <si>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</si>
  <si>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</si>
  <si>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</si>
  <si>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</si>
  <si>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</si>
  <si>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</si>
  <si>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</si>
  <si>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</si>
  <si>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</si>
  <si>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</si>
  <si>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</si>
  <si>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</si>
  <si>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</si>
  <si>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</si>
  <si>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</si>
  <si>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</si>
  <si>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</si>
  <si>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</si>
  <si>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</si>
  <si>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</si>
  <si>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</si>
  <si>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</si>
  <si>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</si>
  <si>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</si>
  <si>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</si>
  <si>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</si>
  <si>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</si>
  <si>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</si>
  <si>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</si>
  <si>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</si>
  <si>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</si>
  <si>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</si>
  <si>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</si>
  <si>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</si>
  <si>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</si>
  <si>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</si>
  <si>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</si>
  <si>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</si>
  <si>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</si>
  <si>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</si>
  <si>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</si>
  <si>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</si>
  <si>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</si>
  <si>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</si>
  <si>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</si>
  <si>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</si>
  <si>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</si>
  <si>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</si>
  <si>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</si>
  <si>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</si>
  <si>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</si>
  <si>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</si>
  <si>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</si>
  <si>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</si>
  <si>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</si>
  <si>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</si>
  <si>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</si>
  <si>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</si>
  <si>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</si>
  <si>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</si>
  <si>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</si>
  <si>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</si>
  <si>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</si>
  <si>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</si>
  <si>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</si>
  <si>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</si>
  <si>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</si>
  <si>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</si>
  <si>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</si>
  <si>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</si>
  <si>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</si>
  <si>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</si>
  <si>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</si>
  <si>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</si>
  <si>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</si>
  <si>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</si>
  <si>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</si>
  <si>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</si>
  <si>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</si>
  <si>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</si>
  <si>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</si>
  <si>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</si>
  <si>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</si>
  <si>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</si>
  <si>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</si>
  <si>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</si>
  <si>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</si>
  <si>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</si>
  <si>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</si>
  <si>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</si>
  <si>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</si>
  <si>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</si>
  <si>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</si>
  <si>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</si>
  <si>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</si>
  <si>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</si>
  <si>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</si>
  <si>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</si>
  <si>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</si>
  <si>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</si>
  <si>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</si>
  <si>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</si>
  <si>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</si>
  <si>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</si>
  <si>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</si>
  <si>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</si>
  <si>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</si>
  <si>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</si>
  <si>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</si>
  <si>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</si>
  <si>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</si>
  <si>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</si>
  <si>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</si>
  <si>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</si>
  <si>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</si>
  <si>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</si>
  <si>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</si>
  <si>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</si>
  <si>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</si>
  <si>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</si>
  <si>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</si>
  <si>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</si>
  <si>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</si>
  <si>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</si>
  <si>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</si>
  <si>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</si>
  <si>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</si>
  <si>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</si>
  <si>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</si>
  <si>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</si>
  <si>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</si>
  <si>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</si>
  <si>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</si>
  <si>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</si>
  <si>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</si>
  <si>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</si>
  <si>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</si>
  <si>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</si>
  <si>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</si>
  <si>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</si>
  <si>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</si>
  <si>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</si>
  <si>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</si>
  <si>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</si>
  <si>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</si>
  <si>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</si>
  <si>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</si>
  <si>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</si>
  <si>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</si>
  <si>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</si>
  <si>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</si>
  <si>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</si>
  <si>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</si>
  <si>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</si>
  <si>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</si>
  <si>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</si>
  <si>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</si>
  <si>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</si>
  <si>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</si>
  <si>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</si>
  <si>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</si>
  <si>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</si>
  <si>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</si>
  <si>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</si>
  <si>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</si>
  <si>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</si>
  <si>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</si>
  <si>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</si>
  <si>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</si>
  <si>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</si>
  <si>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</si>
  <si>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</si>
  <si>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</si>
  <si>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</si>
  <si>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</si>
  <si>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</si>
  <si>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</si>
  <si>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</si>
  <si>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</si>
  <si>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</si>
  <si>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</si>
  <si>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</si>
  <si>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</si>
  <si>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</si>
  <si>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</si>
  <si>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</si>
  <si>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</si>
  <si>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</si>
  <si>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</si>
  <si>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</si>
  <si>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</si>
  <si>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</si>
  <si>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</si>
  <si>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</si>
  <si>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</si>
  <si>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</si>
  <si>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</si>
  <si>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</si>
  <si>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</si>
  <si>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</si>
  <si>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</si>
  <si>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</si>
  <si>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</si>
  <si>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</si>
  <si>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</si>
  <si>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</si>
  <si>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</si>
  <si>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</si>
  <si>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</si>
  <si>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</si>
  <si>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</si>
  <si>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</si>
  <si>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</si>
  <si>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</si>
  <si>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</si>
  <si>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</si>
  <si>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</si>
  <si>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</si>
  <si>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</si>
  <si>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</si>
  <si>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</si>
  <si>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</si>
  <si>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</si>
  <si>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</si>
  <si>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</si>
  <si>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</si>
  <si>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</si>
  <si>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</si>
  <si>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</si>
  <si>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</si>
  <si>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</si>
  <si>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</si>
  <si>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</si>
  <si>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</si>
  <si>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</si>
  <si>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</si>
  <si>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</si>
  <si>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</si>
  <si>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</si>
  <si>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</si>
  <si>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</si>
  <si>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</si>
  <si>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</si>
  <si>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</si>
  <si>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</si>
  <si>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</si>
  <si>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</si>
  <si>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</si>
  <si>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</si>
  <si>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</si>
  <si>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</si>
  <si>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</si>
  <si>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</si>
  <si>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</si>
  <si>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</si>
  <si>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</si>
  <si>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</si>
  <si>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</si>
  <si>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</si>
  <si>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</si>
  <si>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</si>
  <si>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</si>
  <si>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</si>
  <si>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</si>
  <si>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</si>
  <si>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</si>
  <si>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</si>
  <si>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</si>
  <si>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</si>
  <si>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</si>
  <si>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</si>
  <si>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</si>
  <si>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</si>
  <si>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</si>
  <si>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</si>
  <si>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</si>
  <si>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</si>
  <si>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</si>
  <si>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</si>
  <si>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</si>
  <si>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</si>
  <si>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</si>
  <si>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</si>
  <si>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</si>
  <si>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</si>
  <si>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</si>
  <si>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</si>
  <si>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</si>
  <si>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</si>
  <si>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</si>
  <si>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</si>
  <si>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</si>
  <si>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</si>
  <si>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</si>
  <si>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</si>
  <si>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</si>
  <si>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</si>
  <si>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</si>
  <si>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</si>
  <si>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</si>
  <si>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</si>
  <si>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</si>
  <si>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</si>
  <si>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</si>
  <si>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</si>
  <si>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</si>
  <si>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</si>
  <si>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</si>
  <si>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</si>
  <si>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</si>
  <si>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</si>
  <si>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</si>
  <si>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</si>
  <si>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</si>
  <si>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</si>
  <si>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</si>
  <si>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</si>
  <si>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</si>
  <si>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</si>
  <si>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</si>
  <si>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</si>
  <si>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</si>
  <si>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</si>
  <si>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</si>
  <si>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</si>
  <si>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</si>
  <si>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</si>
  <si>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</si>
  <si>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</si>
  <si>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</si>
  <si>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</si>
  <si>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</si>
  <si>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</si>
  <si>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</si>
  <si>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</si>
  <si>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</si>
  <si>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</si>
  <si>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</si>
  <si>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</si>
  <si>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</si>
  <si>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</si>
  <si>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</si>
  <si>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</si>
  <si>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</si>
  <si>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</si>
  <si>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</si>
  <si>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</si>
  <si>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</si>
  <si>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</si>
  <si>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</si>
  <si>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</si>
  <si>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</si>
  <si>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</si>
  <si>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</si>
  <si>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</si>
  <si>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</si>
  <si>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</si>
  <si>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</si>
  <si>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</si>
  <si>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</si>
  <si>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</si>
  <si>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</si>
  <si>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</si>
  <si>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</si>
  <si>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</si>
  <si>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</si>
  <si>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</si>
  <si>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</si>
  <si>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</si>
  <si>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</si>
  <si>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</si>
  <si>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</si>
  <si>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</si>
  <si>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</si>
  <si>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</si>
  <si>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</si>
  <si>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</si>
  <si>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</si>
  <si>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</si>
  <si>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</si>
  <si>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</si>
  <si>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</si>
  <si>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</si>
  <si>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</si>
  <si>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</si>
  <si>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</si>
  <si>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</si>
  <si>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</si>
  <si>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</si>
  <si>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</si>
  <si>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</si>
  <si>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</si>
  <si>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</si>
  <si>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</si>
  <si>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</si>
  <si>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</si>
  <si>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</si>
  <si>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</si>
  <si>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</si>
  <si>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</si>
  <si>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</si>
  <si>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</si>
  <si>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</si>
  <si>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</si>
  <si>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</si>
  <si>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</si>
  <si>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</si>
  <si>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</si>
  <si>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</si>
  <si>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</si>
  <si>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</si>
  <si>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</si>
  <si>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</si>
  <si>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</si>
  <si>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</si>
  <si>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</si>
  <si>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</si>
  <si>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</si>
  <si>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</si>
  <si>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</si>
  <si>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</si>
  <si>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</si>
  <si>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</si>
  <si>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</si>
  <si>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</si>
  <si>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</si>
  <si>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</si>
  <si>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</si>
  <si>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</si>
  <si>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</si>
  <si>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</si>
  <si>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</si>
  <si>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</si>
  <si>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</si>
  <si>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</si>
  <si>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</si>
  <si>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</si>
  <si>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</si>
  <si>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</si>
  <si>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</si>
  <si>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</si>
  <si>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</si>
  <si>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</si>
  <si>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</si>
  <si>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</si>
  <si>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</si>
  <si>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</si>
  <si>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</si>
  <si>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</si>
  <si>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</si>
  <si>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</si>
  <si>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</si>
  <si>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</si>
  <si>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</si>
  <si>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</si>
  <si>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</si>
  <si>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</si>
  <si>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</si>
  <si>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</si>
  <si>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</si>
  <si>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</si>
  <si>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</si>
  <si>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</si>
  <si>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</si>
  <si>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</si>
  <si>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</si>
  <si>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</si>
  <si>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</si>
  <si>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</si>
  <si>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</si>
  <si>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</si>
  <si>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</si>
  <si>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</si>
  <si>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</si>
  <si>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</si>
  <si>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</si>
  <si>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</si>
  <si>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</si>
  <si>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</si>
  <si>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</si>
  <si>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</si>
  <si>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</si>
  <si>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</si>
  <si>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</si>
  <si>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</si>
  <si>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</si>
  <si>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</si>
  <si>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</si>
  <si>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</si>
  <si>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</si>
  <si>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</si>
  <si>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</si>
  <si>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</si>
  <si>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</si>
  <si>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</si>
  <si>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</si>
  <si>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</si>
  <si>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</si>
  <si>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</si>
  <si>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</si>
  <si>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</si>
  <si>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</si>
  <si>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</si>
  <si>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</si>
  <si>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</si>
  <si>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</si>
  <si>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</si>
  <si>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</si>
  <si>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</si>
  <si>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</si>
  <si>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</si>
  <si>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</si>
  <si>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</si>
  <si>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</si>
  <si>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</si>
  <si>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</si>
  <si>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</si>
  <si>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</si>
  <si>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</si>
  <si>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</si>
  <si>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</si>
  <si>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</si>
  <si>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</si>
  <si>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</si>
  <si>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</si>
  <si>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</si>
  <si>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</si>
  <si>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</si>
  <si>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</si>
  <si>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</si>
  <si>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</si>
  <si>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</si>
  <si>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</si>
  <si>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</si>
  <si>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</si>
  <si>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</si>
  <si>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</si>
  <si>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</si>
  <si>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</si>
  <si>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</si>
  <si>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</si>
  <si>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</si>
  <si>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</si>
  <si>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</si>
  <si>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</si>
  <si>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</si>
  <si>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</si>
  <si>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</si>
  <si>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</si>
  <si>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</si>
  <si>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</si>
  <si>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</si>
  <si>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</si>
  <si>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</si>
  <si>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</si>
  <si>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</si>
  <si>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</si>
  <si>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</si>
  <si>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</si>
  <si>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</si>
  <si>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</si>
  <si>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</si>
  <si>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</si>
  <si>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</si>
  <si>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</si>
  <si>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</si>
  <si>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</si>
  <si>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</si>
  <si>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</si>
  <si>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</si>
  <si>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</si>
  <si>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</si>
  <si>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</si>
  <si>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</si>
  <si>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</si>
  <si>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</si>
  <si>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</si>
  <si>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</si>
  <si>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</si>
  <si>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</si>
  <si>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</si>
  <si>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</si>
  <si>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</si>
  <si>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</si>
  <si>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</si>
  <si>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</si>
  <si>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</si>
  <si>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</si>
  <si>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</si>
  <si>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</si>
  <si>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</si>
  <si>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</si>
  <si>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</si>
  <si>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</si>
  <si>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</si>
  <si>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</si>
  <si>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</si>
  <si>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</si>
  <si>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</si>
  <si>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</si>
  <si>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</si>
  <si>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</si>
  <si>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</si>
  <si>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</si>
  <si>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</si>
  <si>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</si>
  <si>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</si>
  <si>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</si>
  <si>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</si>
  <si>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</si>
  <si>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</si>
  <si>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</si>
  <si>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</si>
  <si>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</si>
  <si>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</si>
  <si>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</si>
  <si>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</si>
  <si>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</si>
  <si>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</si>
  <si>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</si>
  <si>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</si>
  <si>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</si>
  <si>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</si>
  <si>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</si>
  <si>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</si>
  <si>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</si>
  <si>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</si>
  <si>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</si>
  <si>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</si>
  <si>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</si>
  <si>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</si>
  <si>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</si>
  <si>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</si>
  <si>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</si>
  <si>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</si>
  <si>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</si>
  <si>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</si>
  <si>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</si>
  <si>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</si>
  <si>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</si>
  <si>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</si>
  <si>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</si>
  <si>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</si>
  <si>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</si>
  <si>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</si>
  <si>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</si>
  <si>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</si>
  <si>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</si>
  <si>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</si>
  <si>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</si>
  <si>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</si>
  <si>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</si>
  <si>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</si>
  <si>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</si>
  <si>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</si>
  <si>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</si>
  <si>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</si>
  <si>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</si>
  <si>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</si>
  <si>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</si>
  <si>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</si>
  <si>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</si>
  <si>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</si>
  <si>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</si>
  <si>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</si>
  <si>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</si>
  <si>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</si>
  <si>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</si>
  <si>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</si>
  <si>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</si>
  <si>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</si>
  <si>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</si>
  <si>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</si>
  <si>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</si>
  <si>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</si>
  <si>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</si>
  <si>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</si>
  <si>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</si>
  <si>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</si>
  <si>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</si>
  <si>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</si>
  <si>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</si>
  <si>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</si>
  <si>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</si>
  <si>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</si>
  <si>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</si>
  <si>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</si>
  <si>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</si>
  <si>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</si>
  <si>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</si>
  <si>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</si>
  <si>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</si>
  <si>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</si>
  <si>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</si>
  <si>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</si>
  <si>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</si>
  <si>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</si>
  <si>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</si>
  <si>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</si>
  <si>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</si>
  <si>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</si>
  <si>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</si>
  <si>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</si>
  <si>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</si>
  <si>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</si>
  <si>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</si>
  <si>
    <t>중앙</t>
    <phoneticPr fontId="2" type="noConversion"/>
  </si>
  <si>
    <t>Programming</t>
    <phoneticPr fontId="2" type="noConversion"/>
  </si>
  <si>
    <t>Engineering</t>
    <phoneticPr fontId="2" type="noConversion"/>
  </si>
  <si>
    <t>P.9</t>
    <phoneticPr fontId="2" type="noConversion"/>
  </si>
  <si>
    <t>P.52</t>
    <phoneticPr fontId="2" type="noConversion"/>
  </si>
  <si>
    <r>
      <t>틀려도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좋아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그게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시작이야</t>
    </r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</si>
  <si>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3"/>
        <charset val="129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ㅌ</t>
    </r>
    <phoneticPr fontId="2" type="noConversion"/>
  </si>
  <si>
    <t>아주 작은 습관의 힘</t>
  </si>
  <si>
    <r>
      <t>1</t>
    </r>
    <r>
      <rPr>
        <sz val="10"/>
        <color theme="1" tint="0.14996795556505021"/>
        <rFont val="Trebuchet MS"/>
        <family val="3"/>
        <charset val="129"/>
        <scheme val="minor"/>
      </rPr>
      <t xml:space="preserve">81.845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3"/>
        <charset val="129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</si>
  <si>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English</t>
    <phoneticPr fontId="2" type="noConversion"/>
  </si>
  <si>
    <t>Git 관련 서적</t>
    <phoneticPr fontId="2" type="noConversion"/>
  </si>
  <si>
    <t>???</t>
    <phoneticPr fontId="2" type="noConversion"/>
  </si>
  <si>
    <t>Programming</t>
    <phoneticPr fontId="2" type="noConversion"/>
  </si>
  <si>
    <t>미국 영어 회화 문법 2</t>
    <phoneticPr fontId="2" type="noConversion"/>
  </si>
  <si>
    <t>P.19</t>
    <phoneticPr fontId="2" type="noConversion"/>
  </si>
  <si>
    <t>O</t>
    <phoneticPr fontId="2" type="noConversion"/>
  </si>
  <si>
    <t>O</t>
    <phoneticPr fontId="2" type="noConversion"/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</si>
  <si>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ㅁ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</si>
  <si>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미국 영어 회화 문법 1</t>
    <phoneticPr fontId="2" type="noConversion"/>
  </si>
  <si>
    <t>JIRA Agile Essentials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</si>
  <si>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</si>
  <si>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(성공적인 애자일 도입을 위한)에센셜 스크럼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</si>
  <si>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</si>
  <si>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뇌 노화를 멈추려면 35세부터 치아관리 습관을 바꿔라</t>
  </si>
  <si>
    <r>
      <t xml:space="preserve">515.18 </t>
    </r>
    <r>
      <rPr>
        <sz val="10"/>
        <color theme="1" tint="0.14996795556505021"/>
        <rFont val="돋움"/>
        <family val="3"/>
        <charset val="129"/>
        <scheme val="minor"/>
      </rPr>
      <t>하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</si>
  <si>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t>우리는 왜 잠을 자야 할까:수면과 꿈의 과학</t>
  </si>
  <si>
    <r>
      <t>5</t>
    </r>
    <r>
      <rPr>
        <sz val="10"/>
        <color theme="1" tint="0.14996795556505021"/>
        <rFont val="Trebuchet MS"/>
        <family val="3"/>
        <charset val="129"/>
        <scheme val="minor"/>
      </rPr>
      <t xml:space="preserve">17.31 </t>
    </r>
    <r>
      <rPr>
        <sz val="10"/>
        <color theme="1" tint="0.14996795556505021"/>
        <rFont val="돋움"/>
        <family val="3"/>
        <charset val="129"/>
        <scheme val="minor"/>
      </rPr>
      <t>워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</si>
  <si>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Programming</t>
    <phoneticPr fontId="2" type="noConversion"/>
  </si>
  <si>
    <t>???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</si>
  <si>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</si>
  <si>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</si>
  <si>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</si>
  <si>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Programming</t>
    <phoneticPr fontId="2" type="noConversion"/>
  </si>
  <si>
    <t>P.188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</si>
  <si>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</si>
  <si>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파손도서</t>
    </r>
    <r>
      <rPr>
        <sz val="10"/>
        <color theme="1" tint="0.14996795556505021"/>
        <rFont val="Trebuchet MS"/>
        <family val="2"/>
        <scheme val="minor"/>
      </rPr>
      <t>:</t>
    </r>
    <r>
      <rPr>
        <sz val="10"/>
        <color theme="1" tint="0.14996795556505021"/>
        <rFont val="돋움"/>
        <family val="3"/>
        <charset val="129"/>
        <scheme val="minor"/>
      </rPr>
      <t>타도서관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</si>
  <si>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???</t>
    <phoneticPr fontId="2" type="noConversion"/>
  </si>
  <si>
    <t>중앙</t>
    <phoneticPr fontId="2" type="noConversion"/>
  </si>
  <si>
    <t>영어회화 10분의 기적 케바케 골라 말하기</t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</si>
  <si>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해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</si>
  <si>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</si>
  <si>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O</t>
    <phoneticPr fontId="2" type="noConversion"/>
  </si>
  <si>
    <t>미국 영어 회화 문법 2</t>
    <phoneticPr fontId="2" type="noConversion"/>
  </si>
  <si>
    <t>O</t>
    <phoneticPr fontId="2" type="noConversion"/>
  </si>
  <si>
    <t>성포</t>
    <phoneticPr fontId="2" type="noConversion"/>
  </si>
  <si>
    <t>C++ 프로그래밍과 STL</t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</si>
  <si>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82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</si>
  <si>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달미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</si>
  <si>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</si>
  <si>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중앙, 원고잔</t>
    <phoneticPr fontId="2" type="noConversion"/>
  </si>
  <si>
    <t>중앙,,,</t>
    <phoneticPr fontId="2" type="noConversion"/>
  </si>
  <si>
    <t>P.30</t>
    <phoneticPr fontId="2" type="noConversion"/>
  </si>
  <si>
    <t>P.152</t>
    <phoneticPr fontId="2" type="noConversion"/>
  </si>
  <si>
    <t>???</t>
    <phoneticPr fontId="2" type="noConversion"/>
  </si>
  <si>
    <t>P.92</t>
    <phoneticPr fontId="2" type="noConversion"/>
  </si>
  <si>
    <t>P.110</t>
    <phoneticPr fontId="2" type="noConversion"/>
  </si>
  <si>
    <t>Health</t>
    <phoneticPr fontId="2" type="noConversion"/>
  </si>
  <si>
    <t>글로벌 커플스토리로 배우는 리얼 영어회화 (미국여친편)</t>
  </si>
  <si>
    <r>
      <t xml:space="preserve">745.5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</si>
  <si>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O</t>
    <phoneticPr fontId="2" type="noConversion"/>
  </si>
  <si>
    <t>English</t>
    <phoneticPr fontId="2" type="noConversion"/>
  </si>
  <si>
    <t>요즘 필요한 요즘지식</t>
  </si>
  <si>
    <r>
      <t xml:space="preserve">331.5412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38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</si>
  <si>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</si>
  <si>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생각코딩, 머리를 잘 쓰는 사람들의 비밀</t>
  </si>
  <si>
    <r>
      <t xml:space="preserve">370.181 </t>
    </r>
    <r>
      <rPr>
        <sz val="10"/>
        <color theme="1" tint="0.14996795556505021"/>
        <rFont val="돋움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</si>
  <si>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O</t>
    <phoneticPr fontId="2" type="noConversion"/>
  </si>
  <si>
    <t>Life</t>
    <phoneticPr fontId="2" type="noConversion"/>
  </si>
  <si>
    <t>전문가를 위한 C++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</si>
  <si>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그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ㅅㄴ</t>
    </r>
    <r>
      <rPr>
        <sz val="10"/>
        <color theme="1" tint="0.14996795556505021"/>
        <rFont val="Trebuchet MS"/>
        <family val="2"/>
        <scheme val="minor"/>
      </rPr>
      <t>4</t>
    </r>
    <phoneticPr fontId="2" type="noConversion"/>
  </si>
  <si>
    <t>O</t>
    <phoneticPr fontId="2" type="noConversion"/>
  </si>
  <si>
    <t>Head First Agile</t>
    <phoneticPr fontId="2" type="noConversion"/>
  </si>
  <si>
    <t>우리는 왜 잠을 자야 할까:수면과 꿈의 과학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</si>
</sst>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40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  <font>
      <sz val="8"/>
      <name val="돋움"/>
      <family val="3"/>
      <charset val="129"/>
      <scheme val="minor"/>
    </font>
    <font>
      <sz val="10"/>
      <name val="Trebuchet MS"/>
      <family val="2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0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5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4" fillId="0" borderId="3" xfId="0" applyFont="1" applyBorder="1"/>
    <xf numFmtId="0" fontId="37" fillId="0" borderId="0" xfId="0" applyFont="1"/>
    <xf numFmtId="0" fontId="37" fillId="0" borderId="3" xfId="0" applyFont="1" applyBorder="1" applyAlignment="1">
      <alignment horizontal="center"/>
    </xf>
    <xf numFmtId="0" fontId="4" fillId="8" borderId="3" xfId="0" applyFont="1" applyFill="1" applyBorder="1"/>
    <xf numFmtId="0" fontId="3" fillId="2" borderId="3" xfId="0" applyFont="1" applyFill="1" applyBorder="1"/>
    <xf numFmtId="0" fontId="37" fillId="8" borderId="3" xfId="0" applyFont="1" applyFill="1" applyBorder="1" applyAlignment="1">
      <alignment horizontal="center"/>
    </xf>
    <xf numFmtId="0" fontId="37" fillId="6" borderId="0" xfId="0" applyFont="1" applyFill="1"/>
    <xf numFmtId="0" fontId="37" fillId="6" borderId="3" xfId="0" applyFont="1" applyFill="1" applyBorder="1" applyAlignment="1">
      <alignment horizontal="center"/>
    </xf>
    <xf numFmtId="0" fontId="4" fillId="6" borderId="3" xfId="0" applyFont="1" applyFill="1" applyBorder="1"/>
    <xf numFmtId="0" fontId="37" fillId="8" borderId="0" xfId="0" applyFont="1" applyFill="1"/>
    <xf numFmtId="0" fontId="37" fillId="0" borderId="3" xfId="0" applyFont="1" applyBorder="1"/>
    <xf numFmtId="0" fontId="4" fillId="10" borderId="0" xfId="0" applyFont="1" applyFill="1"/>
    <xf numFmtId="0" fontId="4" fillId="7" borderId="3" xfId="0" applyFont="1" applyFill="1" applyBorder="1" applyAlignment="1">
      <alignment horizontal="center"/>
    </xf>
    <xf numFmtId="0" fontId="0" fillId="25" borderId="3" xfId="0" applyFill="1" applyBorder="1"/>
    <xf numFmtId="0" fontId="0" fillId="25" borderId="3" xfId="0" applyFill="1" applyBorder="1" applyAlignment="1">
      <alignment horizontal="center"/>
    </xf>
    <xf numFmtId="0" fontId="39" fillId="25" borderId="3" xfId="0" applyFont="1" applyFill="1" applyBorder="1" applyAlignment="1">
      <alignment horizontal="center"/>
    </xf>
    <xf numFmtId="0" fontId="3" fillId="25" borderId="3" xfId="0" applyFont="1" applyFill="1" applyBorder="1"/>
    <xf numFmtId="0" fontId="35" fillId="25" borderId="3" xfId="0" applyFont="1" applyFill="1" applyBorder="1" applyAlignment="1">
      <alignment horizontal="center"/>
    </xf>
    <xf numFmtId="14" fontId="39" fillId="25" borderId="3" xfId="0" applyNumberFormat="1" applyFont="1" applyFill="1" applyBorder="1"/>
    <xf numFmtId="0" fontId="34" fillId="25" borderId="3" xfId="0" applyFont="1" applyFill="1" applyBorder="1" applyAlignment="1">
      <alignment horizontal="center"/>
    </xf>
    <xf numFmtId="14" fontId="0" fillId="25" borderId="3" xfId="0" applyNumberFormat="1" applyFill="1" applyBorder="1"/>
    <xf numFmtId="0" fontId="4" fillId="25" borderId="3" xfId="0" applyFont="1" applyFill="1" applyBorder="1" applyAlignment="1">
      <alignment horizontal="center"/>
    </xf>
    <xf numFmtId="0" fontId="6" fillId="25" borderId="3" xfId="0" applyFont="1" applyFill="1" applyBorder="1" applyAlignment="1">
      <alignment horizontal="center"/>
    </xf>
    <xf numFmtId="0" fontId="0" fillId="25" borderId="2" xfId="0" applyFill="1" applyBorder="1"/>
    <xf numFmtId="0" fontId="0" fillId="25" borderId="2" xfId="0" applyFill="1" applyBorder="1" applyAlignment="1">
      <alignment horizontal="center"/>
    </xf>
    <xf numFmtId="0" fontId="4" fillId="25" borderId="2" xfId="0" applyFont="1" applyFill="1" applyBorder="1" applyAlignment="1">
      <alignment horizontal="center"/>
    </xf>
    <xf numFmtId="14" fontId="0" fillId="25" borderId="2" xfId="0" applyNumberFormat="1" applyFill="1" applyBorder="1"/>
    <xf numFmtId="0" fontId="0" fillId="25" borderId="4" xfId="0" applyFill="1" applyBorder="1"/>
    <xf numFmtId="0" fontId="39" fillId="26" borderId="3" xfId="0" applyFont="1" applyFill="1" applyBorder="1" applyAlignment="1">
      <alignment horizontal="center"/>
    </xf>
    <xf numFmtId="14" fontId="39" fillId="26" borderId="3" xfId="0" applyNumberFormat="1" applyFont="1" applyFill="1" applyBorder="1"/>
    <xf numFmtId="14" fontId="0" fillId="10" borderId="3" xfId="0" applyNumberFormat="1" applyFill="1" applyBorder="1"/>
    <xf numFmtId="0" fontId="37" fillId="7" borderId="3" xfId="0" applyFont="1" applyFill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0.jpeg"/><Relationship Id="rId3" Type="http://schemas.openxmlformats.org/officeDocument/2006/relationships/image" Target="../media/image52.jpeg"/><Relationship Id="rId7" Type="http://schemas.openxmlformats.org/officeDocument/2006/relationships/image" Target="../media/image339.jpeg"/><Relationship Id="rId2" Type="http://schemas.openxmlformats.org/officeDocument/2006/relationships/image" Target="../media/image335.jpeg"/><Relationship Id="rId1" Type="http://schemas.openxmlformats.org/officeDocument/2006/relationships/image" Target="../media/image334.jpeg"/><Relationship Id="rId6" Type="http://schemas.openxmlformats.org/officeDocument/2006/relationships/image" Target="../media/image338.jpeg"/><Relationship Id="rId11" Type="http://schemas.openxmlformats.org/officeDocument/2006/relationships/image" Target="../media/image343.png"/><Relationship Id="rId5" Type="http://schemas.openxmlformats.org/officeDocument/2006/relationships/image" Target="../media/image337.jpeg"/><Relationship Id="rId10" Type="http://schemas.openxmlformats.org/officeDocument/2006/relationships/image" Target="../media/image342.jpeg"/><Relationship Id="rId4" Type="http://schemas.openxmlformats.org/officeDocument/2006/relationships/image" Target="../media/image336.jpeg"/><Relationship Id="rId9" Type="http://schemas.openxmlformats.org/officeDocument/2006/relationships/image" Target="../media/image34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5" Type="http://schemas.openxmlformats.org/officeDocument/2006/relationships/image" Target="../media/image198.jpeg"/><Relationship Id="rId4" Type="http://schemas.openxmlformats.org/officeDocument/2006/relationships/image" Target="../media/image33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19050</xdr:rowOff>
    </xdr:to>
    <xdr:pic>
      <xdr:nvPicPr>
        <xdr:cNvPr id="2" name="그림 1" descr="https://gimg.gilbut.co.kr/book/BN002488/rn_view_BN002488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857500" cy="421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47625</xdr:rowOff>
    </xdr:to>
    <xdr:pic>
      <xdr:nvPicPr>
        <xdr:cNvPr id="3" name="그림 2" descr="https://gimg.gilbut.co.kr/book/BN002494/rn_view_BN002494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0"/>
          <a:ext cx="2857500" cy="404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0"/>
          <a:ext cx="2857500" cy="369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85725</xdr:rowOff>
    </xdr:to>
    <xdr:pic>
      <xdr:nvPicPr>
        <xdr:cNvPr id="5" name="그림 4" descr="https://gimg.gilbut.co.kr/book/BN002512/rn_view_BN002512.jp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2857500" cy="3705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47625</xdr:rowOff>
    </xdr:to>
    <xdr:pic>
      <xdr:nvPicPr>
        <xdr:cNvPr id="6" name="그림 5" descr="https://gimg.gilbut.co.kr/book/BN002553/rn_view_BN002553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953000"/>
          <a:ext cx="2857500" cy="3667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53000"/>
          <a:ext cx="285750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</xdr:colOff>
      <xdr:row>0</xdr:row>
      <xdr:rowOff>0</xdr:rowOff>
    </xdr:from>
    <xdr:to>
      <xdr:col>19</xdr:col>
      <xdr:colOff>205000</xdr:colOff>
      <xdr:row>19</xdr:row>
      <xdr:rowOff>9525</xdr:rowOff>
    </xdr:to>
    <xdr:pic>
      <xdr:nvPicPr>
        <xdr:cNvPr id="9" name="그림 8" descr="http://www.youngjin.com/images/book_cover/978893145998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2" y="0"/>
          <a:ext cx="2643398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180975</xdr:rowOff>
    </xdr:to>
    <xdr:pic>
      <xdr:nvPicPr>
        <xdr:cNvPr id="10" name="그림 9" descr="[(수학으로 배우는)파이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0"/>
          <a:ext cx="1905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</xdr:row>
      <xdr:rowOff>2</xdr:rowOff>
    </xdr:from>
    <xdr:to>
      <xdr:col>19</xdr:col>
      <xdr:colOff>314325</xdr:colOff>
      <xdr:row>44</xdr:row>
      <xdr:rowOff>88948</xdr:rowOff>
    </xdr:to>
    <xdr:pic>
      <xdr:nvPicPr>
        <xdr:cNvPr id="11" name="그림 10" descr="http://www.youngjin.com/images/book_cover/9788931461329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53002"/>
          <a:ext cx="2752725" cy="35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104775</xdr:rowOff>
    </xdr:to>
    <xdr:pic>
      <xdr:nvPicPr>
        <xdr:cNvPr id="12" name="그림 11" descr="[(후다닥 하룻밤에 끝내는)영어회화 대표문장 2500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0"/>
          <a:ext cx="1905000" cy="2771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19050</xdr:colOff>
      <xdr:row>17</xdr:row>
      <xdr:rowOff>95250</xdr:rowOff>
    </xdr:to>
    <xdr:pic>
      <xdr:nvPicPr>
        <xdr:cNvPr id="13" name="그림 12" descr="http://acornpub.co.kr/tb/detail/book/er/wr/1525215868KW1qD4Np.jpg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68800" y="0"/>
          <a:ext cx="2457450" cy="333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1</xdr:rowOff>
    </xdr:from>
    <xdr:to>
      <xdr:col>7</xdr:col>
      <xdr:colOff>1212273</xdr:colOff>
      <xdr:row>8</xdr:row>
      <xdr:rowOff>1733551</xdr:rowOff>
    </xdr:to>
    <xdr:pic>
      <xdr:nvPicPr>
        <xdr:cNvPr id="57" name="그림 56" descr="http://www.hanbit.co.kr/data/books/B1966529043_l.jpg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24900" y="8153401"/>
          <a:ext cx="121227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1297534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3335000"/>
          <a:ext cx="129753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1197629</xdr:colOff>
      <xdr:row>14</xdr:row>
      <xdr:rowOff>1628775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3335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1094088</xdr:colOff>
      <xdr:row>14</xdr:row>
      <xdr:rowOff>1619250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3335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186</xdr:row>
      <xdr:rowOff>47625</xdr:rowOff>
    </xdr:from>
    <xdr:to>
      <xdr:col>5</xdr:col>
      <xdr:colOff>1438275</xdr:colOff>
      <xdr:row>196</xdr:row>
      <xdr:rowOff>172879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32337375"/>
          <a:ext cx="1400175" cy="2030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1504950</xdr:colOff>
      <xdr:row>186</xdr:row>
      <xdr:rowOff>57150</xdr:rowOff>
    </xdr:from>
    <xdr:to>
      <xdr:col>5</xdr:col>
      <xdr:colOff>3029607</xdr:colOff>
      <xdr:row>196</xdr:row>
      <xdr:rowOff>161925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2346900"/>
          <a:ext cx="1524657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3086100</xdr:colOff>
      <xdr:row>186</xdr:row>
      <xdr:rowOff>38100</xdr:rowOff>
    </xdr:from>
    <xdr:to>
      <xdr:col>7</xdr:col>
      <xdr:colOff>205213</xdr:colOff>
      <xdr:row>196</xdr:row>
      <xdr:rowOff>142875</xdr:rowOff>
    </xdr:to>
    <xdr:pic>
      <xdr:nvPicPr>
        <xdr:cNvPr id="4" name="그림 3" descr="[모던 C 언어 프로그래밍 : IDE, 디자인 패턴, XP, TDD, 리팩터링, 지속적인 통합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150" y="32327850"/>
          <a:ext cx="1633963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238125</xdr:colOff>
      <xdr:row>186</xdr:row>
      <xdr:rowOff>47625</xdr:rowOff>
    </xdr:from>
    <xdr:to>
      <xdr:col>8</xdr:col>
      <xdr:colOff>1095375</xdr:colOff>
      <xdr:row>196</xdr:row>
      <xdr:rowOff>142875</xdr:rowOff>
    </xdr:to>
    <xdr:pic>
      <xdr:nvPicPr>
        <xdr:cNvPr id="5" name="그림 4" descr="[테스트 주도 개발 : 고품질 쾌속개발을 위한 TDD 실천법과도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32337375"/>
          <a:ext cx="160020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47625</xdr:colOff>
      <xdr:row>186</xdr:row>
      <xdr:rowOff>38100</xdr:rowOff>
    </xdr:from>
    <xdr:to>
      <xdr:col>11</xdr:col>
      <xdr:colOff>195439</xdr:colOff>
      <xdr:row>196</xdr:row>
      <xdr:rowOff>171450</xdr:rowOff>
    </xdr:to>
    <xdr:pic>
      <xdr:nvPicPr>
        <xdr:cNvPr id="6" name="그림 5" descr="[임베디드C 를 위한 TDD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2327850"/>
          <a:ext cx="1509889" cy="203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35">
        <v>2019</v>
      </c>
      <c r="B3" s="235"/>
      <c r="C3" s="235"/>
      <c r="D3" s="235"/>
      <c r="E3" s="235"/>
      <c r="F3" s="235"/>
      <c r="G3" s="235"/>
      <c r="H3" s="235"/>
      <c r="I3" s="236">
        <v>2020</v>
      </c>
      <c r="J3" s="236"/>
      <c r="K3" s="236"/>
      <c r="L3" s="236"/>
      <c r="M3" s="236"/>
      <c r="N3" s="236"/>
      <c r="O3" s="236"/>
      <c r="P3" s="236"/>
      <c r="Q3" s="236"/>
      <c r="R3" s="236"/>
      <c r="S3" s="236"/>
      <c r="T3" s="236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760</v>
      </c>
      <c r="B6" s="161"/>
      <c r="C6" s="161"/>
      <c r="D6" s="161"/>
      <c r="E6" s="161"/>
      <c r="F6" s="161"/>
    </row>
    <row r="7" spans="1:20">
      <c r="G7" s="161" t="s">
        <v>752</v>
      </c>
      <c r="H7" s="161"/>
      <c r="I7" s="161"/>
    </row>
    <row r="8" spans="1:20">
      <c r="A8" s="165" t="s">
        <v>767</v>
      </c>
    </row>
    <row r="9" spans="1:20">
      <c r="H9" s="162" t="s">
        <v>756</v>
      </c>
    </row>
    <row r="10" spans="1:20">
      <c r="B10" s="55" t="s">
        <v>750</v>
      </c>
      <c r="C10" s="55"/>
    </row>
    <row r="11" spans="1:20">
      <c r="L11" s="162" t="s">
        <v>757</v>
      </c>
    </row>
    <row r="12" spans="1:20">
      <c r="D12" s="55" t="s">
        <v>751</v>
      </c>
      <c r="E12" s="55"/>
    </row>
    <row r="13" spans="1:20">
      <c r="T13" s="162" t="s">
        <v>758</v>
      </c>
    </row>
    <row r="14" spans="1:20">
      <c r="F14" s="55" t="s">
        <v>753</v>
      </c>
      <c r="G14" s="55"/>
    </row>
    <row r="15" spans="1:20">
      <c r="H15" s="39" t="s">
        <v>754</v>
      </c>
      <c r="I15" s="39"/>
    </row>
    <row r="16" spans="1:20">
      <c r="L16" s="163" t="s">
        <v>759</v>
      </c>
      <c r="O16" s="163"/>
      <c r="R16" s="163"/>
    </row>
    <row r="17" spans="10:11">
      <c r="J17" s="38" t="s">
        <v>755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243"/>
  <sheetViews>
    <sheetView tabSelected="1" workbookViewId="0">
      <pane ySplit="2" topLeftCell="A160" activePane="bottomLeft" state="frozen"/>
      <selection pane="bottomLeft" activeCell="F181" sqref="F18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51">
        <v>2019</v>
      </c>
      <c r="C1" s="251"/>
      <c r="D1" s="251"/>
      <c r="E1" s="251"/>
      <c r="F1" s="251"/>
      <c r="G1" s="251"/>
      <c r="H1" s="251"/>
      <c r="I1" s="251"/>
      <c r="J1" s="251"/>
      <c r="K1" s="251"/>
      <c r="L1" s="251"/>
      <c r="M1" s="251"/>
      <c r="N1" s="251"/>
      <c r="O1" s="251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226" t="s">
        <v>71</v>
      </c>
      <c r="C3" s="227"/>
      <c r="D3" s="227" t="s">
        <v>52</v>
      </c>
      <c r="E3" s="227"/>
      <c r="F3" s="226" t="s">
        <v>33</v>
      </c>
      <c r="G3" s="227">
        <v>2018</v>
      </c>
      <c r="H3" s="228" t="s">
        <v>38</v>
      </c>
      <c r="I3" s="226" t="s">
        <v>81</v>
      </c>
      <c r="J3" s="229">
        <v>43443</v>
      </c>
      <c r="K3" s="227" t="s">
        <v>51</v>
      </c>
      <c r="L3" s="229">
        <v>43464</v>
      </c>
      <c r="M3" s="228" t="s">
        <v>0</v>
      </c>
      <c r="N3" s="226"/>
      <c r="O3" s="230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16" t="s">
        <v>101</v>
      </c>
      <c r="C14" s="217"/>
      <c r="D14" s="217" t="s">
        <v>152</v>
      </c>
      <c r="E14" s="217"/>
      <c r="F14" s="219" t="s">
        <v>137</v>
      </c>
      <c r="G14" s="217">
        <v>2017</v>
      </c>
      <c r="H14" s="224" t="s">
        <v>7</v>
      </c>
      <c r="I14" s="216" t="s">
        <v>100</v>
      </c>
      <c r="J14" s="223">
        <v>43464</v>
      </c>
      <c r="K14" s="217" t="s">
        <v>119</v>
      </c>
      <c r="L14" s="223">
        <f t="shared" si="0"/>
        <v>43485</v>
      </c>
      <c r="M14" s="224" t="s">
        <v>0</v>
      </c>
      <c r="N14" s="216"/>
      <c r="O14" s="216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16" t="s">
        <v>141</v>
      </c>
      <c r="C20" s="217"/>
      <c r="D20" s="217" t="s">
        <v>229</v>
      </c>
      <c r="E20" s="217"/>
      <c r="F20" s="219" t="s">
        <v>130</v>
      </c>
      <c r="G20" s="217">
        <v>2015</v>
      </c>
      <c r="H20" s="225" t="s">
        <v>7</v>
      </c>
      <c r="I20" s="216" t="s">
        <v>151</v>
      </c>
      <c r="J20" s="223">
        <v>43478</v>
      </c>
      <c r="K20" s="217" t="s">
        <v>191</v>
      </c>
      <c r="L20" s="223">
        <f t="shared" si="0"/>
        <v>43499</v>
      </c>
      <c r="M20" s="224" t="s">
        <v>1</v>
      </c>
      <c r="N20" s="216"/>
      <c r="O20" s="216"/>
    </row>
    <row r="21" spans="2:15">
      <c r="B21" s="216" t="s">
        <v>71</v>
      </c>
      <c r="C21" s="217"/>
      <c r="D21" s="217" t="s">
        <v>217</v>
      </c>
      <c r="E21" s="217"/>
      <c r="F21" s="219" t="s">
        <v>157</v>
      </c>
      <c r="G21" s="217">
        <v>2018</v>
      </c>
      <c r="H21" s="224" t="s">
        <v>158</v>
      </c>
      <c r="I21" s="216" t="s">
        <v>159</v>
      </c>
      <c r="J21" s="223">
        <v>43485</v>
      </c>
      <c r="K21" s="217" t="s">
        <v>200</v>
      </c>
      <c r="L21" s="223">
        <f t="shared" si="0"/>
        <v>43506</v>
      </c>
      <c r="M21" s="224" t="s">
        <v>237</v>
      </c>
      <c r="N21" s="216"/>
      <c r="O21" s="216"/>
    </row>
    <row r="22" spans="2:15">
      <c r="B22" s="22" t="s">
        <v>164</v>
      </c>
      <c r="C22" s="23"/>
      <c r="D22" s="23"/>
      <c r="E22" s="23"/>
      <c r="F22" s="27" t="s">
        <v>240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262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229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242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226</v>
      </c>
      <c r="G27" s="23">
        <v>2014</v>
      </c>
      <c r="H27" s="24" t="s">
        <v>227</v>
      </c>
      <c r="I27" s="22" t="s">
        <v>228</v>
      </c>
      <c r="J27" s="25">
        <v>43499</v>
      </c>
      <c r="K27" s="23" t="s">
        <v>243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231</v>
      </c>
      <c r="G28" s="48">
        <v>2018</v>
      </c>
      <c r="H28" s="49" t="s">
        <v>232</v>
      </c>
      <c r="I28" s="47" t="s">
        <v>233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235</v>
      </c>
      <c r="C29" s="23"/>
      <c r="D29" s="23"/>
      <c r="E29" s="23"/>
      <c r="F29" s="27" t="s">
        <v>266</v>
      </c>
      <c r="G29" s="23">
        <v>2018</v>
      </c>
      <c r="H29" s="24" t="s">
        <v>107</v>
      </c>
      <c r="I29" s="22" t="s">
        <v>234</v>
      </c>
      <c r="J29" s="25">
        <v>43499</v>
      </c>
      <c r="K29" s="23" t="s">
        <v>244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245</v>
      </c>
      <c r="G30" s="23">
        <v>2018</v>
      </c>
      <c r="H30" s="24" t="s">
        <v>246</v>
      </c>
      <c r="I30" s="22" t="s">
        <v>247</v>
      </c>
      <c r="J30" s="25">
        <v>43506</v>
      </c>
      <c r="K30" s="23" t="s">
        <v>255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296</v>
      </c>
      <c r="G31" s="23">
        <v>2018</v>
      </c>
      <c r="H31" s="24" t="s">
        <v>248</v>
      </c>
      <c r="I31" s="22" t="s">
        <v>249</v>
      </c>
      <c r="J31" s="25">
        <v>43506</v>
      </c>
      <c r="K31" s="23" t="s">
        <v>255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2007</v>
      </c>
      <c r="H32" s="24" t="s">
        <v>251</v>
      </c>
      <c r="I32" s="22" t="s">
        <v>252</v>
      </c>
      <c r="J32" s="25">
        <v>43506</v>
      </c>
      <c r="K32" s="23" t="s">
        <v>255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253</v>
      </c>
      <c r="G33" s="23">
        <v>2017</v>
      </c>
      <c r="H33" s="24" t="s">
        <v>107</v>
      </c>
      <c r="I33" s="22" t="s">
        <v>254</v>
      </c>
      <c r="J33" s="25">
        <v>43513</v>
      </c>
      <c r="K33" s="23" t="s">
        <v>255</v>
      </c>
      <c r="L33" s="25">
        <f t="shared" si="1"/>
        <v>43534</v>
      </c>
      <c r="M33" s="23"/>
      <c r="N33" s="22"/>
      <c r="O33" s="22"/>
    </row>
    <row r="34" spans="2:15">
      <c r="B34" s="22" t="s">
        <v>272</v>
      </c>
      <c r="C34" s="23"/>
      <c r="D34" s="23"/>
      <c r="E34" s="23"/>
      <c r="F34" s="27" t="s">
        <v>256</v>
      </c>
      <c r="G34" s="23">
        <v>2018</v>
      </c>
      <c r="H34" s="24" t="s">
        <v>107</v>
      </c>
      <c r="I34" s="22" t="s">
        <v>257</v>
      </c>
      <c r="J34" s="25">
        <v>43513</v>
      </c>
      <c r="K34" s="23" t="s">
        <v>258</v>
      </c>
      <c r="L34" s="25">
        <f t="shared" si="1"/>
        <v>43534</v>
      </c>
      <c r="M34" s="23"/>
      <c r="N34" s="22"/>
      <c r="O34" s="22"/>
    </row>
    <row r="35" spans="2:15">
      <c r="B35" s="22" t="s">
        <v>271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310</v>
      </c>
      <c r="L35" s="25">
        <f t="shared" si="1"/>
        <v>43541</v>
      </c>
      <c r="M35" s="23"/>
      <c r="N35" s="22"/>
      <c r="O35" s="22"/>
    </row>
    <row r="36" spans="2:15">
      <c r="B36" s="22" t="s">
        <v>271</v>
      </c>
      <c r="C36" s="23"/>
      <c r="D36" s="23"/>
      <c r="E36" s="23"/>
      <c r="F36" s="27" t="s">
        <v>316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287</v>
      </c>
      <c r="G37" s="23">
        <v>2017</v>
      </c>
      <c r="H37" s="24" t="s">
        <v>288</v>
      </c>
      <c r="I37" s="22" t="s">
        <v>289</v>
      </c>
      <c r="J37" s="25">
        <v>43520</v>
      </c>
      <c r="K37" s="23" t="s">
        <v>310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344</v>
      </c>
      <c r="G38" s="23">
        <v>2018</v>
      </c>
      <c r="H38" s="24" t="s">
        <v>288</v>
      </c>
      <c r="I38" s="22" t="s">
        <v>290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235</v>
      </c>
      <c r="C39" s="23"/>
      <c r="D39" s="23"/>
      <c r="E39" s="23"/>
      <c r="F39" s="27" t="s">
        <v>337</v>
      </c>
      <c r="G39" s="23">
        <v>2018</v>
      </c>
      <c r="H39" s="24" t="s">
        <v>291</v>
      </c>
      <c r="I39" s="22" t="s">
        <v>292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216" t="s">
        <v>216</v>
      </c>
      <c r="C40" s="217"/>
      <c r="D40" s="217" t="s">
        <v>373</v>
      </c>
      <c r="E40" s="217"/>
      <c r="F40" s="219" t="s">
        <v>307</v>
      </c>
      <c r="G40" s="217">
        <v>2018</v>
      </c>
      <c r="H40" s="224" t="s">
        <v>308</v>
      </c>
      <c r="I40" s="216" t="s">
        <v>309</v>
      </c>
      <c r="J40" s="223">
        <v>43527</v>
      </c>
      <c r="K40" s="217" t="s">
        <v>324</v>
      </c>
      <c r="L40" s="223">
        <f t="shared" si="1"/>
        <v>43548</v>
      </c>
      <c r="M40" s="224" t="s">
        <v>4</v>
      </c>
      <c r="N40" s="216"/>
      <c r="O40" s="216"/>
    </row>
    <row r="41" spans="2:15">
      <c r="B41" s="22" t="s">
        <v>209</v>
      </c>
      <c r="C41" s="23"/>
      <c r="D41" s="23"/>
      <c r="E41" s="23"/>
      <c r="F41" s="27" t="s">
        <v>311</v>
      </c>
      <c r="G41" s="23">
        <v>2018</v>
      </c>
      <c r="H41" s="24" t="s">
        <v>121</v>
      </c>
      <c r="I41" s="22" t="s">
        <v>312</v>
      </c>
      <c r="J41" s="25">
        <v>43527</v>
      </c>
      <c r="K41" s="23" t="s">
        <v>324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374</v>
      </c>
      <c r="G42" s="23">
        <v>2018</v>
      </c>
      <c r="H42" s="24" t="s">
        <v>314</v>
      </c>
      <c r="I42" s="22" t="s">
        <v>315</v>
      </c>
      <c r="J42" s="25">
        <v>43527</v>
      </c>
      <c r="K42" s="23" t="s">
        <v>324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325</v>
      </c>
      <c r="G43" s="23">
        <v>2017</v>
      </c>
      <c r="H43" s="24" t="s">
        <v>326</v>
      </c>
      <c r="I43" s="22" t="s">
        <v>327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328</v>
      </c>
      <c r="G44" s="23">
        <v>2014</v>
      </c>
      <c r="H44" s="24" t="s">
        <v>329</v>
      </c>
      <c r="I44" s="22" t="s">
        <v>330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392</v>
      </c>
      <c r="G45" s="23">
        <v>2017</v>
      </c>
      <c r="H45" s="24" t="s">
        <v>107</v>
      </c>
      <c r="I45" s="22" t="s">
        <v>332</v>
      </c>
      <c r="J45" s="25">
        <v>43534</v>
      </c>
      <c r="K45" s="23" t="s">
        <v>324</v>
      </c>
      <c r="L45" s="25">
        <f t="shared" si="1"/>
        <v>43555</v>
      </c>
      <c r="M45" s="23"/>
      <c r="N45" s="22"/>
      <c r="O45" s="22"/>
    </row>
    <row r="46" spans="2:15">
      <c r="B46" s="216" t="s">
        <v>71</v>
      </c>
      <c r="C46" s="217"/>
      <c r="D46" s="217" t="s">
        <v>399</v>
      </c>
      <c r="E46" s="217"/>
      <c r="F46" s="219" t="s">
        <v>333</v>
      </c>
      <c r="G46" s="217">
        <v>2018</v>
      </c>
      <c r="H46" s="224" t="s">
        <v>334</v>
      </c>
      <c r="I46" s="216" t="s">
        <v>335</v>
      </c>
      <c r="J46" s="223">
        <v>43534</v>
      </c>
      <c r="K46" s="217" t="s">
        <v>390</v>
      </c>
      <c r="L46" s="223">
        <f t="shared" si="1"/>
        <v>43555</v>
      </c>
      <c r="M46" s="224" t="s">
        <v>3</v>
      </c>
      <c r="N46" s="216"/>
      <c r="O46" s="216"/>
    </row>
    <row r="47" spans="2:15">
      <c r="B47" s="22" t="s">
        <v>72</v>
      </c>
      <c r="C47" s="23"/>
      <c r="D47" s="23"/>
      <c r="E47" s="23">
        <v>2</v>
      </c>
      <c r="F47" s="27" t="s">
        <v>411</v>
      </c>
      <c r="G47" s="23">
        <v>2017</v>
      </c>
      <c r="H47" s="24" t="s">
        <v>107</v>
      </c>
      <c r="I47" s="22" t="s">
        <v>349</v>
      </c>
      <c r="J47" s="25">
        <v>43541</v>
      </c>
      <c r="K47" s="23" t="s">
        <v>377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350</v>
      </c>
      <c r="G48" s="23">
        <v>2018</v>
      </c>
      <c r="H48" s="24" t="s">
        <v>107</v>
      </c>
      <c r="I48" s="22" t="s">
        <v>351</v>
      </c>
      <c r="J48" s="25">
        <v>43541</v>
      </c>
      <c r="K48" s="23" t="s">
        <v>378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391</v>
      </c>
      <c r="D49" s="23"/>
      <c r="E49" s="23">
        <v>1</v>
      </c>
      <c r="F49" s="27" t="s">
        <v>260</v>
      </c>
      <c r="G49" s="23">
        <v>2018</v>
      </c>
      <c r="H49" s="24" t="s">
        <v>107</v>
      </c>
      <c r="I49" s="22" t="s">
        <v>352</v>
      </c>
      <c r="J49" s="25">
        <v>43541</v>
      </c>
      <c r="K49" s="23" t="s">
        <v>379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353</v>
      </c>
      <c r="G50" s="23">
        <v>2017</v>
      </c>
      <c r="H50" s="24" t="s">
        <v>107</v>
      </c>
      <c r="I50" s="22" t="s">
        <v>354</v>
      </c>
      <c r="J50" s="25">
        <v>43541</v>
      </c>
      <c r="K50" s="23" t="s">
        <v>377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414</v>
      </c>
      <c r="G51" s="23">
        <v>2017</v>
      </c>
      <c r="H51" s="24" t="s">
        <v>355</v>
      </c>
      <c r="I51" s="22" t="s">
        <v>356</v>
      </c>
      <c r="J51" s="25">
        <v>43541</v>
      </c>
      <c r="K51" s="23" t="s">
        <v>396</v>
      </c>
      <c r="L51" s="25">
        <f t="shared" si="1"/>
        <v>43562</v>
      </c>
      <c r="M51" s="23"/>
      <c r="N51" s="22"/>
      <c r="O51" s="22"/>
    </row>
    <row r="52" spans="2:15">
      <c r="B52" s="22" t="s">
        <v>358</v>
      </c>
      <c r="C52" s="23"/>
      <c r="D52" s="23"/>
      <c r="E52" s="23">
        <v>1</v>
      </c>
      <c r="F52" s="27" t="s">
        <v>425</v>
      </c>
      <c r="G52" s="23">
        <v>2018</v>
      </c>
      <c r="H52" s="24" t="s">
        <v>107</v>
      </c>
      <c r="I52" s="22" t="s">
        <v>427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383</v>
      </c>
      <c r="C53" s="23"/>
      <c r="D53" s="23"/>
      <c r="E53" s="23"/>
      <c r="F53" s="27" t="s">
        <v>380</v>
      </c>
      <c r="G53" s="23">
        <v>2019</v>
      </c>
      <c r="H53" s="24" t="s">
        <v>381</v>
      </c>
      <c r="I53" s="22" t="s">
        <v>382</v>
      </c>
      <c r="J53" s="25">
        <v>43548</v>
      </c>
      <c r="K53" s="23" t="s">
        <v>397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384</v>
      </c>
      <c r="G54" s="23">
        <v>2018</v>
      </c>
      <c r="H54" s="24" t="s">
        <v>107</v>
      </c>
      <c r="I54" s="22" t="s">
        <v>385</v>
      </c>
      <c r="J54" s="25">
        <v>43548</v>
      </c>
      <c r="K54" s="23" t="s">
        <v>396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386</v>
      </c>
      <c r="G55" s="23">
        <v>2018</v>
      </c>
      <c r="H55" s="24" t="s">
        <v>387</v>
      </c>
      <c r="I55" s="22" t="s">
        <v>388</v>
      </c>
      <c r="J55" s="25">
        <v>43548</v>
      </c>
      <c r="K55" s="23" t="s">
        <v>396</v>
      </c>
      <c r="L55" s="25">
        <f t="shared" si="1"/>
        <v>43569</v>
      </c>
      <c r="M55" s="23"/>
      <c r="N55" s="22"/>
      <c r="O55" s="22"/>
    </row>
    <row r="56" spans="2:15">
      <c r="B56" s="22" t="s">
        <v>235</v>
      </c>
      <c r="C56" s="23"/>
      <c r="D56" s="23"/>
      <c r="E56" s="23"/>
      <c r="F56" s="27" t="s">
        <v>439</v>
      </c>
      <c r="G56" s="23">
        <v>2017</v>
      </c>
      <c r="H56" s="24" t="s">
        <v>389</v>
      </c>
      <c r="I56" s="22" t="s">
        <v>441</v>
      </c>
      <c r="J56" s="25">
        <v>43548</v>
      </c>
      <c r="K56" s="23" t="s">
        <v>396</v>
      </c>
      <c r="L56" s="25">
        <f t="shared" si="1"/>
        <v>43569</v>
      </c>
      <c r="M56" s="23"/>
      <c r="N56" s="22"/>
      <c r="O56" s="22"/>
    </row>
    <row r="57" spans="2:15">
      <c r="B57" s="22" t="s">
        <v>402</v>
      </c>
      <c r="C57" s="23"/>
      <c r="D57" s="23"/>
      <c r="E57" s="23"/>
      <c r="F57" s="27" t="s">
        <v>398</v>
      </c>
      <c r="G57" s="23">
        <v>2017</v>
      </c>
      <c r="H57" s="24" t="s">
        <v>400</v>
      </c>
      <c r="I57" s="22" t="s">
        <v>401</v>
      </c>
      <c r="J57" s="25">
        <v>43555</v>
      </c>
      <c r="K57" s="23" t="s">
        <v>416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403</v>
      </c>
      <c r="G58" s="23">
        <v>2017</v>
      </c>
      <c r="H58" s="24" t="s">
        <v>107</v>
      </c>
      <c r="I58" s="22" t="s">
        <v>404</v>
      </c>
      <c r="J58" s="25">
        <v>43555</v>
      </c>
      <c r="K58" s="23" t="s">
        <v>416</v>
      </c>
      <c r="L58" s="25">
        <f t="shared" si="1"/>
        <v>43576</v>
      </c>
      <c r="M58" s="23"/>
      <c r="N58" s="22"/>
      <c r="O58" s="22"/>
    </row>
    <row r="59" spans="2:15">
      <c r="B59" s="22" t="s">
        <v>407</v>
      </c>
      <c r="C59" s="23"/>
      <c r="D59" s="23"/>
      <c r="E59" s="23"/>
      <c r="F59" s="27" t="s">
        <v>405</v>
      </c>
      <c r="G59" s="23">
        <v>2018</v>
      </c>
      <c r="H59" s="24" t="s">
        <v>107</v>
      </c>
      <c r="I59" s="22" t="s">
        <v>406</v>
      </c>
      <c r="J59" s="25">
        <v>43555</v>
      </c>
      <c r="K59" s="23" t="s">
        <v>416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417</v>
      </c>
      <c r="G60" s="23">
        <v>2017</v>
      </c>
      <c r="H60" s="24" t="s">
        <v>418</v>
      </c>
      <c r="I60" s="22" t="s">
        <v>419</v>
      </c>
      <c r="J60" s="25">
        <v>43562</v>
      </c>
      <c r="K60" s="23" t="s">
        <v>454</v>
      </c>
      <c r="L60" s="25">
        <f t="shared" si="1"/>
        <v>43583</v>
      </c>
      <c r="M60" s="23"/>
      <c r="N60" s="22"/>
      <c r="O60" s="22"/>
    </row>
    <row r="61" spans="2:15">
      <c r="B61" s="22" t="s">
        <v>422</v>
      </c>
      <c r="C61" s="23"/>
      <c r="D61" s="23"/>
      <c r="E61" s="23"/>
      <c r="F61" s="27" t="s">
        <v>420</v>
      </c>
      <c r="G61" s="23">
        <v>2017</v>
      </c>
      <c r="H61" s="24" t="s">
        <v>107</v>
      </c>
      <c r="I61" s="22" t="s">
        <v>421</v>
      </c>
      <c r="J61" s="25">
        <v>43562</v>
      </c>
      <c r="K61" s="23" t="s">
        <v>454</v>
      </c>
      <c r="L61" s="25">
        <f t="shared" si="1"/>
        <v>43583</v>
      </c>
      <c r="M61" s="23"/>
      <c r="N61" s="22"/>
      <c r="O61" s="22"/>
    </row>
    <row r="62" spans="2:15">
      <c r="B62" s="22" t="s">
        <v>358</v>
      </c>
      <c r="C62" s="23"/>
      <c r="D62" s="23"/>
      <c r="E62" s="23"/>
      <c r="F62" s="27" t="s">
        <v>423</v>
      </c>
      <c r="G62" s="23">
        <v>2018</v>
      </c>
      <c r="H62" s="24" t="s">
        <v>418</v>
      </c>
      <c r="I62" s="22" t="s">
        <v>424</v>
      </c>
      <c r="J62" s="25">
        <v>43562</v>
      </c>
      <c r="K62" s="23" t="s">
        <v>454</v>
      </c>
      <c r="L62" s="25">
        <f t="shared" si="1"/>
        <v>43583</v>
      </c>
      <c r="M62" s="23"/>
      <c r="N62" s="22"/>
      <c r="O62" s="22"/>
    </row>
    <row r="63" spans="2:15">
      <c r="B63" s="22" t="s">
        <v>428</v>
      </c>
      <c r="C63" s="23"/>
      <c r="D63" s="23"/>
      <c r="E63" s="23"/>
      <c r="F63" s="27" t="s">
        <v>357</v>
      </c>
      <c r="G63" s="23">
        <v>2018</v>
      </c>
      <c r="H63" s="24" t="s">
        <v>107</v>
      </c>
      <c r="I63" s="22" t="s">
        <v>426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446</v>
      </c>
      <c r="C64" s="23"/>
      <c r="D64" s="23"/>
      <c r="E64" s="23"/>
      <c r="F64" s="27" t="s">
        <v>520</v>
      </c>
      <c r="G64" s="23">
        <v>2018</v>
      </c>
      <c r="H64" s="24" t="s">
        <v>444</v>
      </c>
      <c r="I64" s="22" t="s">
        <v>445</v>
      </c>
      <c r="J64" s="25">
        <v>43569</v>
      </c>
      <c r="K64" s="23" t="s">
        <v>454</v>
      </c>
      <c r="L64" s="25">
        <f t="shared" si="1"/>
        <v>43590</v>
      </c>
      <c r="M64" s="23"/>
      <c r="N64" s="22"/>
      <c r="O64" s="22"/>
    </row>
    <row r="65" spans="2:15">
      <c r="B65" s="216" t="s">
        <v>358</v>
      </c>
      <c r="C65" s="217"/>
      <c r="D65" s="217" t="s">
        <v>512</v>
      </c>
      <c r="E65" s="217"/>
      <c r="F65" s="219" t="s">
        <v>447</v>
      </c>
      <c r="G65" s="217">
        <v>2018</v>
      </c>
      <c r="H65" s="224" t="s">
        <v>448</v>
      </c>
      <c r="I65" s="216" t="s">
        <v>449</v>
      </c>
      <c r="J65" s="223">
        <v>43569</v>
      </c>
      <c r="K65" s="217" t="s">
        <v>454</v>
      </c>
      <c r="L65" s="223">
        <f t="shared" si="1"/>
        <v>43590</v>
      </c>
      <c r="M65" s="224" t="s">
        <v>514</v>
      </c>
      <c r="N65" s="216"/>
      <c r="O65" s="216"/>
    </row>
    <row r="66" spans="2:15">
      <c r="B66" s="216" t="s">
        <v>164</v>
      </c>
      <c r="C66" s="217"/>
      <c r="D66" s="217" t="s">
        <v>518</v>
      </c>
      <c r="E66" s="217"/>
      <c r="F66" s="219" t="s">
        <v>450</v>
      </c>
      <c r="G66" s="217">
        <v>2017</v>
      </c>
      <c r="H66" s="224" t="s">
        <v>444</v>
      </c>
      <c r="I66" s="223" t="s">
        <v>451</v>
      </c>
      <c r="J66" s="223">
        <v>43569</v>
      </c>
      <c r="K66" s="217" t="s">
        <v>455</v>
      </c>
      <c r="L66" s="223">
        <f t="shared" si="1"/>
        <v>43590</v>
      </c>
      <c r="M66" s="224" t="s">
        <v>2</v>
      </c>
      <c r="N66" s="216"/>
      <c r="O66" s="216"/>
    </row>
    <row r="67" spans="2:15">
      <c r="B67" s="22" t="s">
        <v>72</v>
      </c>
      <c r="C67" s="23"/>
      <c r="D67" s="23"/>
      <c r="E67" s="23"/>
      <c r="F67" s="27" t="s">
        <v>458</v>
      </c>
      <c r="G67" s="23">
        <v>2016</v>
      </c>
      <c r="H67" s="24" t="s">
        <v>459</v>
      </c>
      <c r="I67" s="22" t="s">
        <v>460</v>
      </c>
      <c r="J67" s="25">
        <v>43576</v>
      </c>
      <c r="K67" s="23" t="s">
        <v>481</v>
      </c>
      <c r="L67" s="25">
        <f t="shared" si="1"/>
        <v>43597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462</v>
      </c>
      <c r="G68" s="23">
        <v>2013</v>
      </c>
      <c r="H68" s="24" t="s">
        <v>463</v>
      </c>
      <c r="I68" s="22" t="s">
        <v>465</v>
      </c>
      <c r="J68" s="25">
        <v>43576</v>
      </c>
      <c r="K68" s="23" t="s">
        <v>481</v>
      </c>
      <c r="L68" s="25">
        <f t="shared" si="1"/>
        <v>43597</v>
      </c>
      <c r="M68" s="23"/>
      <c r="N68" s="22"/>
      <c r="O68" s="22" t="s">
        <v>464</v>
      </c>
    </row>
    <row r="69" spans="2:15">
      <c r="B69" s="22" t="s">
        <v>466</v>
      </c>
      <c r="C69" s="23"/>
      <c r="D69" s="23"/>
      <c r="E69" s="23"/>
      <c r="F69" s="27" t="s">
        <v>467</v>
      </c>
      <c r="G69" s="23">
        <v>2018</v>
      </c>
      <c r="H69" s="24" t="s">
        <v>468</v>
      </c>
      <c r="I69" s="22" t="s">
        <v>470</v>
      </c>
      <c r="J69" s="25">
        <v>43576</v>
      </c>
      <c r="K69" s="23" t="s">
        <v>481</v>
      </c>
      <c r="L69" s="25">
        <f t="shared" si="1"/>
        <v>43597</v>
      </c>
      <c r="M69" s="23"/>
      <c r="N69" s="22"/>
      <c r="O69" s="22" t="s">
        <v>469</v>
      </c>
    </row>
    <row r="70" spans="2:15">
      <c r="B70" s="22" t="s">
        <v>72</v>
      </c>
      <c r="C70" s="23"/>
      <c r="D70" s="23"/>
      <c r="E70" s="23"/>
      <c r="F70" s="27" t="s">
        <v>471</v>
      </c>
      <c r="G70" s="23">
        <v>2018</v>
      </c>
      <c r="H70" s="24" t="s">
        <v>14</v>
      </c>
      <c r="I70" s="22" t="s">
        <v>472</v>
      </c>
      <c r="J70" s="25">
        <v>43576</v>
      </c>
      <c r="K70" s="23" t="s">
        <v>481</v>
      </c>
      <c r="L70" s="25">
        <f t="shared" si="1"/>
        <v>43597</v>
      </c>
      <c r="M70" s="23"/>
      <c r="N70" s="22"/>
      <c r="O70" s="22"/>
    </row>
    <row r="71" spans="2:15">
      <c r="B71" s="47" t="s">
        <v>475</v>
      </c>
      <c r="C71" s="48"/>
      <c r="D71" s="48" t="s">
        <v>512</v>
      </c>
      <c r="E71" s="48"/>
      <c r="F71" s="51" t="s">
        <v>473</v>
      </c>
      <c r="G71" s="48">
        <v>2017</v>
      </c>
      <c r="H71" s="49" t="s">
        <v>60</v>
      </c>
      <c r="I71" s="47" t="s">
        <v>474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16" t="s">
        <v>456</v>
      </c>
      <c r="C72" s="217"/>
      <c r="D72" s="217" t="s">
        <v>513</v>
      </c>
      <c r="E72" s="217"/>
      <c r="F72" s="219" t="s">
        <v>476</v>
      </c>
      <c r="G72" s="217">
        <v>2017</v>
      </c>
      <c r="H72" s="224" t="s">
        <v>477</v>
      </c>
      <c r="I72" s="216" t="s">
        <v>478</v>
      </c>
      <c r="J72" s="223">
        <v>43576</v>
      </c>
      <c r="K72" s="217" t="s">
        <v>482</v>
      </c>
      <c r="L72" s="223">
        <f t="shared" si="1"/>
        <v>43597</v>
      </c>
      <c r="M72" s="224" t="s">
        <v>515</v>
      </c>
      <c r="N72" s="216"/>
      <c r="O72" s="216"/>
    </row>
    <row r="73" spans="2:15">
      <c r="B73" s="22" t="s">
        <v>456</v>
      </c>
      <c r="C73" s="23"/>
      <c r="D73" s="23"/>
      <c r="E73" s="23"/>
      <c r="F73" s="27" t="s">
        <v>524</v>
      </c>
      <c r="G73" s="23">
        <v>2018</v>
      </c>
      <c r="H73" s="24" t="s">
        <v>107</v>
      </c>
      <c r="I73" s="22" t="s">
        <v>480</v>
      </c>
      <c r="J73" s="25">
        <v>43576</v>
      </c>
      <c r="K73" s="23" t="s">
        <v>483</v>
      </c>
      <c r="L73" s="25">
        <f t="shared" si="1"/>
        <v>43597</v>
      </c>
      <c r="M73" s="23"/>
      <c r="N73" s="22"/>
      <c r="O73" s="22"/>
    </row>
    <row r="74" spans="2:15">
      <c r="B74" s="22" t="s">
        <v>490</v>
      </c>
      <c r="C74" s="23"/>
      <c r="D74" s="23"/>
      <c r="E74" s="23"/>
      <c r="F74" s="27" t="s">
        <v>487</v>
      </c>
      <c r="G74" s="23">
        <v>2018</v>
      </c>
      <c r="H74" s="24" t="s">
        <v>488</v>
      </c>
      <c r="I74" s="22" t="s">
        <v>489</v>
      </c>
      <c r="J74" s="25">
        <v>43583</v>
      </c>
      <c r="K74" s="23" t="s">
        <v>519</v>
      </c>
      <c r="L74" s="25">
        <f t="shared" si="1"/>
        <v>43604</v>
      </c>
      <c r="M74" s="23"/>
      <c r="N74" s="22"/>
      <c r="O74" s="22"/>
    </row>
    <row r="75" spans="2:15">
      <c r="B75" s="22" t="s">
        <v>494</v>
      </c>
      <c r="C75" s="23"/>
      <c r="D75" s="23"/>
      <c r="E75" s="23"/>
      <c r="F75" s="27" t="s">
        <v>491</v>
      </c>
      <c r="G75" s="23">
        <v>2016</v>
      </c>
      <c r="H75" s="24" t="s">
        <v>492</v>
      </c>
      <c r="I75" s="22" t="s">
        <v>493</v>
      </c>
      <c r="J75" s="25">
        <v>43583</v>
      </c>
      <c r="K75" s="23" t="s">
        <v>519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495</v>
      </c>
      <c r="G76" s="23">
        <v>2018</v>
      </c>
      <c r="H76" s="24" t="s">
        <v>107</v>
      </c>
      <c r="I76" s="22" t="s">
        <v>496</v>
      </c>
      <c r="J76" s="25">
        <v>43583</v>
      </c>
      <c r="K76" s="23" t="s">
        <v>519</v>
      </c>
      <c r="L76" s="25">
        <f t="shared" si="1"/>
        <v>43604</v>
      </c>
      <c r="M76" s="23"/>
      <c r="N76" s="22"/>
      <c r="O76" s="22"/>
    </row>
    <row r="77" spans="2:15">
      <c r="B77" s="22" t="s">
        <v>500</v>
      </c>
      <c r="C77" s="23"/>
      <c r="D77" s="23"/>
      <c r="E77" s="23"/>
      <c r="F77" s="27" t="s">
        <v>785</v>
      </c>
      <c r="G77" s="23">
        <v>2019</v>
      </c>
      <c r="H77" s="24" t="s">
        <v>498</v>
      </c>
      <c r="I77" s="22" t="s">
        <v>499</v>
      </c>
      <c r="J77" s="25">
        <v>43583</v>
      </c>
      <c r="K77" s="23" t="s">
        <v>519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761</v>
      </c>
      <c r="G78" s="23">
        <v>2017</v>
      </c>
      <c r="H78" s="24" t="s">
        <v>763</v>
      </c>
      <c r="I78" s="22" t="s">
        <v>764</v>
      </c>
      <c r="J78" s="25">
        <v>43594</v>
      </c>
      <c r="K78" s="23" t="s">
        <v>788</v>
      </c>
      <c r="L78" s="25">
        <f t="shared" si="1"/>
        <v>43615</v>
      </c>
      <c r="M78" s="23"/>
      <c r="N78" s="22"/>
      <c r="O78" s="22"/>
    </row>
    <row r="79" spans="2:15">
      <c r="B79" s="22" t="s">
        <v>358</v>
      </c>
      <c r="C79" s="23"/>
      <c r="D79" s="23"/>
      <c r="E79" s="23"/>
      <c r="F79" s="27" t="s">
        <v>762</v>
      </c>
      <c r="G79" s="23">
        <v>2018</v>
      </c>
      <c r="H79" s="23" t="s">
        <v>765</v>
      </c>
      <c r="I79" s="22" t="s">
        <v>766</v>
      </c>
      <c r="J79" s="25">
        <v>43594</v>
      </c>
      <c r="K79" s="23" t="s">
        <v>788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236</v>
      </c>
      <c r="G80" s="23">
        <v>2018</v>
      </c>
      <c r="H80" s="24" t="s">
        <v>787</v>
      </c>
      <c r="I80" s="22" t="s">
        <v>791</v>
      </c>
      <c r="J80" s="25">
        <v>43604</v>
      </c>
      <c r="K80" s="23" t="s">
        <v>810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789</v>
      </c>
      <c r="G81" s="23">
        <v>2011</v>
      </c>
      <c r="H81" s="24" t="s">
        <v>790</v>
      </c>
      <c r="I81" s="22" t="s">
        <v>792</v>
      </c>
      <c r="J81" s="25">
        <v>43604</v>
      </c>
      <c r="K81" s="23" t="s">
        <v>811</v>
      </c>
      <c r="L81" s="25">
        <f t="shared" si="1"/>
        <v>43625</v>
      </c>
      <c r="M81" s="23"/>
      <c r="N81" s="22"/>
      <c r="O81" s="22" t="s">
        <v>793</v>
      </c>
    </row>
    <row r="82" spans="2:15">
      <c r="B82" s="22" t="s">
        <v>82</v>
      </c>
      <c r="C82" s="23"/>
      <c r="D82" s="23"/>
      <c r="E82" s="23"/>
      <c r="F82" s="27" t="s">
        <v>794</v>
      </c>
      <c r="G82" s="23">
        <v>2013</v>
      </c>
      <c r="H82" s="24" t="s">
        <v>795</v>
      </c>
      <c r="I82" s="22" t="s">
        <v>796</v>
      </c>
      <c r="J82" s="25">
        <v>43604</v>
      </c>
      <c r="K82" s="23" t="s">
        <v>810</v>
      </c>
      <c r="L82" s="25">
        <f t="shared" si="1"/>
        <v>43625</v>
      </c>
      <c r="M82" s="23"/>
      <c r="N82" s="22"/>
      <c r="O82" s="22"/>
    </row>
    <row r="83" spans="2:15">
      <c r="B83" s="22" t="s">
        <v>799</v>
      </c>
      <c r="C83" s="23"/>
      <c r="D83" s="23"/>
      <c r="E83" s="23"/>
      <c r="F83" s="27" t="s">
        <v>797</v>
      </c>
      <c r="G83" s="23">
        <v>2018</v>
      </c>
      <c r="H83" s="24" t="s">
        <v>107</v>
      </c>
      <c r="I83" s="22" t="s">
        <v>798</v>
      </c>
      <c r="J83" s="25">
        <v>43604</v>
      </c>
      <c r="K83" s="23" t="s">
        <v>810</v>
      </c>
      <c r="L83" s="25">
        <f t="shared" si="1"/>
        <v>43625</v>
      </c>
      <c r="M83" s="23"/>
      <c r="N83" s="22"/>
      <c r="O83" s="22"/>
    </row>
    <row r="84" spans="2:15">
      <c r="B84" s="22" t="s">
        <v>803</v>
      </c>
      <c r="C84" s="23"/>
      <c r="D84" s="23"/>
      <c r="E84" s="23"/>
      <c r="F84" s="27" t="s">
        <v>800</v>
      </c>
      <c r="G84" s="23">
        <v>2019</v>
      </c>
      <c r="H84" s="24" t="s">
        <v>801</v>
      </c>
      <c r="I84" s="22" t="s">
        <v>802</v>
      </c>
      <c r="J84" s="25">
        <v>43604</v>
      </c>
      <c r="K84" s="23" t="s">
        <v>810</v>
      </c>
      <c r="L84" s="25">
        <f t="shared" si="1"/>
        <v>43625</v>
      </c>
      <c r="M84" s="23"/>
      <c r="N84" s="22"/>
      <c r="O84" s="22"/>
    </row>
    <row r="85" spans="2:15">
      <c r="B85" s="22" t="s">
        <v>783</v>
      </c>
      <c r="C85" s="23"/>
      <c r="D85" s="23"/>
      <c r="E85" s="23"/>
      <c r="F85" s="27" t="s">
        <v>804</v>
      </c>
      <c r="G85" s="23">
        <v>2019</v>
      </c>
      <c r="H85" s="24" t="s">
        <v>107</v>
      </c>
      <c r="I85" s="22" t="s">
        <v>805</v>
      </c>
      <c r="J85" s="25">
        <v>43604</v>
      </c>
      <c r="K85" s="23" t="s">
        <v>810</v>
      </c>
      <c r="L85" s="25">
        <f t="shared" si="1"/>
        <v>43625</v>
      </c>
      <c r="M85" s="23"/>
      <c r="N85" s="22"/>
      <c r="O85" s="22"/>
    </row>
    <row r="86" spans="2:15">
      <c r="B86" s="22" t="s">
        <v>235</v>
      </c>
      <c r="C86" s="23"/>
      <c r="D86" s="23"/>
      <c r="E86" s="23"/>
      <c r="F86" s="27" t="s">
        <v>806</v>
      </c>
      <c r="G86" s="23"/>
      <c r="H86" s="23"/>
      <c r="I86" s="22"/>
      <c r="J86" s="25">
        <v>43604</v>
      </c>
      <c r="K86" s="23" t="s">
        <v>810</v>
      </c>
      <c r="L86" s="25">
        <f t="shared" si="1"/>
        <v>43625</v>
      </c>
      <c r="M86" s="23"/>
      <c r="N86" s="22"/>
      <c r="O86" s="22" t="s">
        <v>807</v>
      </c>
    </row>
    <row r="87" spans="2:15">
      <c r="B87" s="22" t="s">
        <v>358</v>
      </c>
      <c r="C87" s="23"/>
      <c r="D87" s="23"/>
      <c r="E87" s="23"/>
      <c r="F87" s="27" t="s">
        <v>812</v>
      </c>
      <c r="G87" s="23">
        <v>2019</v>
      </c>
      <c r="H87" s="24" t="s">
        <v>813</v>
      </c>
      <c r="I87" s="22" t="s">
        <v>828</v>
      </c>
      <c r="J87" s="25">
        <v>43608</v>
      </c>
      <c r="K87" s="24" t="s">
        <v>816</v>
      </c>
      <c r="L87" s="25">
        <f t="shared" si="1"/>
        <v>43629</v>
      </c>
      <c r="M87" s="23"/>
      <c r="N87" s="22"/>
      <c r="O87" s="22"/>
    </row>
    <row r="88" spans="2:15">
      <c r="B88" s="22" t="s">
        <v>817</v>
      </c>
      <c r="C88" s="23"/>
      <c r="D88" s="23"/>
      <c r="E88" s="23"/>
      <c r="F88" s="27" t="s">
        <v>814</v>
      </c>
      <c r="G88" s="23">
        <v>2019</v>
      </c>
      <c r="H88" s="24" t="s">
        <v>815</v>
      </c>
      <c r="I88" s="168" t="s">
        <v>818</v>
      </c>
      <c r="J88" s="25">
        <v>43608</v>
      </c>
      <c r="K88" s="24" t="s">
        <v>816</v>
      </c>
      <c r="L88" s="25">
        <f t="shared" si="1"/>
        <v>43629</v>
      </c>
      <c r="M88" s="23"/>
      <c r="N88" s="22"/>
      <c r="O88" s="22"/>
    </row>
    <row r="89" spans="2:15">
      <c r="B89" s="22" t="s">
        <v>809</v>
      </c>
      <c r="C89" s="23"/>
      <c r="D89" s="23"/>
      <c r="E89" s="23"/>
      <c r="F89" s="27" t="s">
        <v>408</v>
      </c>
      <c r="G89" s="23">
        <v>2018</v>
      </c>
      <c r="H89" s="24" t="s">
        <v>107</v>
      </c>
      <c r="I89" s="22" t="s">
        <v>409</v>
      </c>
      <c r="J89" s="25">
        <v>43611</v>
      </c>
      <c r="K89" s="23" t="s">
        <v>830</v>
      </c>
      <c r="L89" s="25">
        <f t="shared" si="1"/>
        <v>43632</v>
      </c>
      <c r="M89" s="23"/>
      <c r="N89" s="22"/>
      <c r="O89" s="22" t="s">
        <v>808</v>
      </c>
    </row>
    <row r="90" spans="2:15">
      <c r="B90" s="22" t="s">
        <v>827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22" t="s">
        <v>833</v>
      </c>
      <c r="J90" s="25">
        <v>43618</v>
      </c>
      <c r="K90" s="23" t="s">
        <v>834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835</v>
      </c>
      <c r="G91" s="23">
        <v>2019</v>
      </c>
      <c r="H91" s="24" t="s">
        <v>836</v>
      </c>
      <c r="I91" s="22" t="s">
        <v>837</v>
      </c>
      <c r="J91" s="25">
        <v>43618</v>
      </c>
      <c r="K91" s="23" t="s">
        <v>830</v>
      </c>
      <c r="L91" s="25">
        <f t="shared" si="2"/>
        <v>43639</v>
      </c>
      <c r="M91" s="23"/>
      <c r="N91" s="22"/>
      <c r="O91" s="22"/>
    </row>
    <row r="92" spans="2:15">
      <c r="B92" s="216" t="s">
        <v>358</v>
      </c>
      <c r="C92" s="217"/>
      <c r="D92" s="217" t="s">
        <v>960</v>
      </c>
      <c r="E92" s="217"/>
      <c r="F92" s="219" t="s">
        <v>838</v>
      </c>
      <c r="G92" s="217">
        <v>2018</v>
      </c>
      <c r="H92" s="224" t="s">
        <v>107</v>
      </c>
      <c r="I92" s="216" t="s">
        <v>839</v>
      </c>
      <c r="J92" s="223">
        <v>43625</v>
      </c>
      <c r="K92" s="217" t="s">
        <v>847</v>
      </c>
      <c r="L92" s="223">
        <f t="shared" si="2"/>
        <v>43646</v>
      </c>
      <c r="M92" s="224" t="s">
        <v>2</v>
      </c>
      <c r="N92" s="216"/>
      <c r="O92" s="216"/>
    </row>
    <row r="93" spans="2:15">
      <c r="B93" s="22" t="s">
        <v>842</v>
      </c>
      <c r="C93" s="23"/>
      <c r="D93" s="23"/>
      <c r="E93" s="23"/>
      <c r="F93" s="27" t="s">
        <v>840</v>
      </c>
      <c r="G93" s="23">
        <v>2019</v>
      </c>
      <c r="H93" s="24" t="s">
        <v>836</v>
      </c>
      <c r="I93" s="22" t="s">
        <v>841</v>
      </c>
      <c r="J93" s="25">
        <v>43625</v>
      </c>
      <c r="K93" s="23" t="s">
        <v>847</v>
      </c>
      <c r="L93" s="25">
        <f t="shared" si="2"/>
        <v>43646</v>
      </c>
      <c r="M93" s="23"/>
      <c r="N93" s="22"/>
      <c r="O93" s="22"/>
    </row>
    <row r="94" spans="2:15">
      <c r="B94" s="22" t="s">
        <v>358</v>
      </c>
      <c r="C94" s="23"/>
      <c r="D94" s="23"/>
      <c r="E94" s="23"/>
      <c r="F94" s="27" t="s">
        <v>843</v>
      </c>
      <c r="G94" s="23">
        <v>2018</v>
      </c>
      <c r="H94" s="24" t="s">
        <v>107</v>
      </c>
      <c r="I94" s="22" t="s">
        <v>844</v>
      </c>
      <c r="J94" s="25">
        <v>43625</v>
      </c>
      <c r="K94" s="23" t="s">
        <v>847</v>
      </c>
      <c r="L94" s="25">
        <f t="shared" si="2"/>
        <v>43646</v>
      </c>
      <c r="M94" s="23"/>
      <c r="N94" s="22"/>
      <c r="O94" s="22"/>
    </row>
    <row r="95" spans="2:15">
      <c r="B95" s="22" t="s">
        <v>827</v>
      </c>
      <c r="C95" s="23"/>
      <c r="D95" s="23"/>
      <c r="E95" s="23"/>
      <c r="F95" s="27" t="s">
        <v>845</v>
      </c>
      <c r="G95" s="23">
        <v>2018</v>
      </c>
      <c r="H95" s="24" t="s">
        <v>107</v>
      </c>
      <c r="I95" s="22" t="s">
        <v>846</v>
      </c>
      <c r="J95" s="25">
        <v>43625</v>
      </c>
      <c r="K95" s="23" t="s">
        <v>847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860</v>
      </c>
      <c r="G96" s="23">
        <v>2019</v>
      </c>
      <c r="H96" s="24" t="s">
        <v>850</v>
      </c>
      <c r="I96" s="22" t="s">
        <v>861</v>
      </c>
      <c r="J96" s="25">
        <v>43632</v>
      </c>
      <c r="K96" s="23" t="s">
        <v>859</v>
      </c>
      <c r="L96" s="25">
        <f t="shared" si="2"/>
        <v>43653</v>
      </c>
      <c r="M96" s="23"/>
      <c r="N96" s="22"/>
      <c r="O96" s="22" t="s">
        <v>849</v>
      </c>
    </row>
    <row r="97" spans="2:15">
      <c r="B97" s="22" t="s">
        <v>854</v>
      </c>
      <c r="C97" s="23"/>
      <c r="D97" s="23"/>
      <c r="E97" s="23"/>
      <c r="F97" s="27" t="s">
        <v>851</v>
      </c>
      <c r="G97" s="23">
        <v>2019</v>
      </c>
      <c r="H97" s="24" t="s">
        <v>852</v>
      </c>
      <c r="I97" s="22" t="s">
        <v>853</v>
      </c>
      <c r="J97" s="25">
        <v>43632</v>
      </c>
      <c r="K97" s="23" t="s">
        <v>859</v>
      </c>
      <c r="L97" s="25">
        <f t="shared" si="2"/>
        <v>43653</v>
      </c>
      <c r="M97" s="23"/>
      <c r="N97" s="22"/>
      <c r="O97" s="22"/>
    </row>
    <row r="98" spans="2:15">
      <c r="B98" s="22" t="s">
        <v>858</v>
      </c>
      <c r="C98" s="23"/>
      <c r="D98" s="23"/>
      <c r="E98" s="23"/>
      <c r="F98" s="27" t="s">
        <v>855</v>
      </c>
      <c r="G98" s="23">
        <v>2018</v>
      </c>
      <c r="H98" s="24" t="s">
        <v>856</v>
      </c>
      <c r="I98" s="22" t="s">
        <v>857</v>
      </c>
      <c r="J98" s="25">
        <v>43632</v>
      </c>
      <c r="K98" s="23" t="s">
        <v>859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862</v>
      </c>
      <c r="G99" s="23">
        <v>2018</v>
      </c>
      <c r="H99" s="24" t="s">
        <v>107</v>
      </c>
      <c r="I99" s="22" t="s">
        <v>863</v>
      </c>
      <c r="J99" s="25">
        <v>43632</v>
      </c>
      <c r="K99" s="23" t="s">
        <v>859</v>
      </c>
      <c r="L99" s="25">
        <f t="shared" si="2"/>
        <v>43653</v>
      </c>
      <c r="M99" s="23"/>
      <c r="N99" s="22"/>
      <c r="O99" s="22" t="s">
        <v>849</v>
      </c>
    </row>
    <row r="100" spans="2:15">
      <c r="B100" s="22" t="s">
        <v>873</v>
      </c>
      <c r="C100" s="23"/>
      <c r="D100" s="23"/>
      <c r="E100" s="23"/>
      <c r="F100" s="27" t="s">
        <v>869</v>
      </c>
      <c r="G100" s="23">
        <v>2018</v>
      </c>
      <c r="H100" s="24" t="s">
        <v>107</v>
      </c>
      <c r="I100" s="22" t="s">
        <v>870</v>
      </c>
      <c r="J100" s="25">
        <v>43639</v>
      </c>
      <c r="K100" s="23" t="s">
        <v>881</v>
      </c>
      <c r="L100" s="25">
        <f t="shared" si="2"/>
        <v>43660</v>
      </c>
      <c r="M100" s="23"/>
      <c r="N100" s="22"/>
      <c r="O100" s="22"/>
    </row>
    <row r="101" spans="2:15">
      <c r="B101" s="22" t="s">
        <v>874</v>
      </c>
      <c r="C101" s="23"/>
      <c r="D101" s="23"/>
      <c r="E101" s="23"/>
      <c r="F101" s="27" t="s">
        <v>871</v>
      </c>
      <c r="G101" s="23">
        <v>2019</v>
      </c>
      <c r="H101" s="24" t="s">
        <v>107</v>
      </c>
      <c r="I101" s="22" t="s">
        <v>872</v>
      </c>
      <c r="J101" s="25">
        <v>43639</v>
      </c>
      <c r="K101" s="23" t="s">
        <v>882</v>
      </c>
      <c r="L101" s="25">
        <f t="shared" si="2"/>
        <v>43660</v>
      </c>
      <c r="M101" s="23"/>
      <c r="N101" s="22"/>
      <c r="O101" s="22"/>
    </row>
    <row r="102" spans="2:15">
      <c r="B102" s="22" t="s">
        <v>358</v>
      </c>
      <c r="C102" s="23"/>
      <c r="D102" s="23"/>
      <c r="E102" s="23"/>
      <c r="F102" s="27" t="s">
        <v>884</v>
      </c>
      <c r="G102" s="23">
        <v>2018</v>
      </c>
      <c r="H102" s="24" t="s">
        <v>885</v>
      </c>
      <c r="I102" s="22" t="s">
        <v>886</v>
      </c>
      <c r="J102" s="25">
        <v>43646</v>
      </c>
      <c r="K102" s="24" t="s">
        <v>887</v>
      </c>
      <c r="L102" s="25">
        <f t="shared" si="2"/>
        <v>43667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2018</v>
      </c>
      <c r="H103" s="24" t="s">
        <v>889</v>
      </c>
      <c r="I103" s="22" t="s">
        <v>890</v>
      </c>
      <c r="J103" s="25">
        <v>43646</v>
      </c>
      <c r="K103" s="23" t="s">
        <v>887</v>
      </c>
      <c r="L103" s="25">
        <f t="shared" si="2"/>
        <v>43667</v>
      </c>
      <c r="M103" s="23"/>
      <c r="N103" s="22"/>
      <c r="O103" s="22"/>
    </row>
    <row r="104" spans="2:15">
      <c r="B104" s="22" t="s">
        <v>894</v>
      </c>
      <c r="C104" s="23"/>
      <c r="D104" s="23"/>
      <c r="E104" s="23"/>
      <c r="F104" s="27" t="s">
        <v>892</v>
      </c>
      <c r="G104" s="23">
        <v>2019</v>
      </c>
      <c r="H104" s="24" t="s">
        <v>107</v>
      </c>
      <c r="I104" s="22" t="s">
        <v>893</v>
      </c>
      <c r="J104" s="25">
        <v>43653</v>
      </c>
      <c r="K104" s="23" t="s">
        <v>900</v>
      </c>
      <c r="L104" s="25">
        <f t="shared" si="2"/>
        <v>43674</v>
      </c>
      <c r="M104" s="23"/>
      <c r="N104" s="22"/>
      <c r="O104" s="22"/>
    </row>
    <row r="105" spans="2:15">
      <c r="B105" s="169" t="s">
        <v>358</v>
      </c>
      <c r="C105" s="170"/>
      <c r="D105" s="170" t="s">
        <v>962</v>
      </c>
      <c r="E105" s="170"/>
      <c r="F105" s="171" t="s">
        <v>901</v>
      </c>
      <c r="G105" s="170">
        <v>2019</v>
      </c>
      <c r="H105" s="172" t="s">
        <v>107</v>
      </c>
      <c r="I105" s="169" t="s">
        <v>902</v>
      </c>
      <c r="J105" s="173">
        <v>43660</v>
      </c>
      <c r="K105" s="170" t="s">
        <v>913</v>
      </c>
      <c r="L105" s="173">
        <f t="shared" si="2"/>
        <v>43681</v>
      </c>
      <c r="M105" s="170"/>
      <c r="N105" s="169"/>
      <c r="O105" s="169"/>
    </row>
    <row r="106" spans="2:15">
      <c r="B106" s="22" t="s">
        <v>164</v>
      </c>
      <c r="C106" s="23"/>
      <c r="D106" s="23"/>
      <c r="E106" s="23"/>
      <c r="F106" s="27" t="s">
        <v>903</v>
      </c>
      <c r="G106" s="23">
        <v>2019</v>
      </c>
      <c r="H106" s="24" t="s">
        <v>904</v>
      </c>
      <c r="I106" s="22" t="s">
        <v>905</v>
      </c>
      <c r="J106" s="25">
        <v>43660</v>
      </c>
      <c r="K106" s="23" t="s">
        <v>914</v>
      </c>
      <c r="L106" s="25">
        <f t="shared" si="2"/>
        <v>43681</v>
      </c>
      <c r="M106" s="23"/>
      <c r="N106" s="22"/>
      <c r="O106" s="22"/>
    </row>
    <row r="107" spans="2:15">
      <c r="B107" s="22" t="s">
        <v>909</v>
      </c>
      <c r="C107" s="23"/>
      <c r="D107" s="23"/>
      <c r="E107" s="23"/>
      <c r="F107" s="27" t="s">
        <v>906</v>
      </c>
      <c r="G107" s="23">
        <v>2019</v>
      </c>
      <c r="H107" s="24" t="s">
        <v>907</v>
      </c>
      <c r="I107" s="22" t="s">
        <v>908</v>
      </c>
      <c r="J107" s="25">
        <v>43660</v>
      </c>
      <c r="K107" s="23" t="s">
        <v>913</v>
      </c>
      <c r="L107" s="25">
        <f t="shared" si="2"/>
        <v>43681</v>
      </c>
      <c r="M107" s="23"/>
      <c r="N107" s="22"/>
      <c r="O107" s="22"/>
    </row>
    <row r="108" spans="2:15">
      <c r="B108" s="22" t="s">
        <v>358</v>
      </c>
      <c r="C108" s="23"/>
      <c r="D108" s="23"/>
      <c r="E108" s="23"/>
      <c r="F108" s="27" t="s">
        <v>915</v>
      </c>
      <c r="G108" s="23">
        <v>2019</v>
      </c>
      <c r="H108" s="24" t="s">
        <v>107</v>
      </c>
      <c r="I108" s="22" t="s">
        <v>916</v>
      </c>
      <c r="J108" s="25">
        <v>43667</v>
      </c>
      <c r="K108" s="23" t="s">
        <v>920</v>
      </c>
      <c r="L108" s="25">
        <f t="shared" si="2"/>
        <v>43688</v>
      </c>
      <c r="M108" s="23"/>
      <c r="N108" s="22"/>
      <c r="O108" s="22"/>
    </row>
    <row r="109" spans="2:15">
      <c r="B109" s="22" t="s">
        <v>921</v>
      </c>
      <c r="C109" s="23"/>
      <c r="D109" s="23"/>
      <c r="E109" s="23"/>
      <c r="F109" s="27" t="s">
        <v>918</v>
      </c>
      <c r="G109" s="23">
        <v>2019</v>
      </c>
      <c r="H109" s="24" t="s">
        <v>107</v>
      </c>
      <c r="I109" s="22" t="s">
        <v>919</v>
      </c>
      <c r="J109" s="25">
        <v>43674</v>
      </c>
      <c r="K109" s="23" t="s">
        <v>920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922</v>
      </c>
      <c r="G110" s="23">
        <v>2018</v>
      </c>
      <c r="H110" s="24" t="s">
        <v>107</v>
      </c>
      <c r="I110" s="22" t="s">
        <v>923</v>
      </c>
      <c r="J110" s="25">
        <v>43674</v>
      </c>
      <c r="K110" s="23" t="s">
        <v>920</v>
      </c>
      <c r="L110" s="25">
        <f t="shared" si="2"/>
        <v>43695</v>
      </c>
      <c r="M110" s="23"/>
      <c r="N110" s="22"/>
      <c r="O110" s="22"/>
    </row>
    <row r="111" spans="2:15">
      <c r="B111" s="22" t="s">
        <v>927</v>
      </c>
      <c r="C111" s="23"/>
      <c r="D111" s="23"/>
      <c r="E111" s="23"/>
      <c r="F111" s="27" t="s">
        <v>1009</v>
      </c>
      <c r="G111" s="23">
        <v>2019</v>
      </c>
      <c r="H111" s="24" t="s">
        <v>925</v>
      </c>
      <c r="I111" s="22" t="s">
        <v>1012</v>
      </c>
      <c r="J111" s="25">
        <v>43674</v>
      </c>
      <c r="K111" s="23" t="s">
        <v>920</v>
      </c>
      <c r="L111" s="25">
        <f t="shared" si="2"/>
        <v>43695</v>
      </c>
      <c r="M111" s="23"/>
      <c r="N111" s="22"/>
      <c r="O111" s="22" t="s">
        <v>926</v>
      </c>
    </row>
    <row r="112" spans="2:15">
      <c r="B112" s="169" t="s">
        <v>358</v>
      </c>
      <c r="C112" s="170"/>
      <c r="D112" s="170" t="s">
        <v>962</v>
      </c>
      <c r="E112" s="170"/>
      <c r="F112" s="171" t="s">
        <v>931</v>
      </c>
      <c r="G112" s="170">
        <v>2019</v>
      </c>
      <c r="H112" s="172" t="s">
        <v>107</v>
      </c>
      <c r="I112" s="169" t="s">
        <v>932</v>
      </c>
      <c r="J112" s="173">
        <v>43681</v>
      </c>
      <c r="K112" s="170"/>
      <c r="L112" s="173">
        <f t="shared" si="2"/>
        <v>43695</v>
      </c>
      <c r="M112" s="170"/>
      <c r="N112" s="169"/>
      <c r="O112" s="169"/>
    </row>
    <row r="113" spans="2:15">
      <c r="B113" s="22" t="s">
        <v>936</v>
      </c>
      <c r="C113" s="23"/>
      <c r="D113" s="23"/>
      <c r="E113" s="23"/>
      <c r="F113" s="27" t="s">
        <v>934</v>
      </c>
      <c r="G113" s="23">
        <v>2019</v>
      </c>
      <c r="H113" s="24" t="s">
        <v>933</v>
      </c>
      <c r="I113" s="22" t="s">
        <v>935</v>
      </c>
      <c r="J113" s="25">
        <v>43681</v>
      </c>
      <c r="K113" s="23" t="s">
        <v>940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961</v>
      </c>
      <c r="E114" s="23"/>
      <c r="F114" s="27" t="s">
        <v>963</v>
      </c>
      <c r="G114" s="23">
        <v>2018</v>
      </c>
      <c r="H114" s="24" t="s">
        <v>933</v>
      </c>
      <c r="I114" s="22" t="s">
        <v>964</v>
      </c>
      <c r="J114" s="25">
        <v>43681</v>
      </c>
      <c r="K114" s="23" t="s">
        <v>940</v>
      </c>
      <c r="L114" s="25">
        <f t="shared" si="2"/>
        <v>43702</v>
      </c>
      <c r="M114" s="24" t="s">
        <v>515</v>
      </c>
      <c r="N114" s="22"/>
      <c r="O114" s="22"/>
    </row>
    <row r="115" spans="2:15">
      <c r="B115" s="216" t="s">
        <v>376</v>
      </c>
      <c r="C115" s="217"/>
      <c r="D115" s="217" t="s">
        <v>982</v>
      </c>
      <c r="E115" s="217"/>
      <c r="F115" s="219" t="s">
        <v>937</v>
      </c>
      <c r="G115" s="217">
        <v>2019</v>
      </c>
      <c r="H115" s="224" t="s">
        <v>938</v>
      </c>
      <c r="I115" s="216" t="s">
        <v>939</v>
      </c>
      <c r="J115" s="223">
        <v>43688</v>
      </c>
      <c r="K115" s="217" t="s">
        <v>940</v>
      </c>
      <c r="L115" s="223">
        <f t="shared" si="2"/>
        <v>43709</v>
      </c>
      <c r="M115" s="224" t="s">
        <v>981</v>
      </c>
      <c r="N115" s="216"/>
      <c r="O115" s="216"/>
    </row>
    <row r="116" spans="2:15">
      <c r="B116" s="22" t="s">
        <v>164</v>
      </c>
      <c r="C116" s="23"/>
      <c r="D116" s="23"/>
      <c r="E116" s="23"/>
      <c r="F116" s="27" t="s">
        <v>941</v>
      </c>
      <c r="G116" s="23">
        <v>2018</v>
      </c>
      <c r="H116" s="24" t="s">
        <v>107</v>
      </c>
      <c r="I116" s="22" t="s">
        <v>942</v>
      </c>
      <c r="J116" s="25">
        <v>43688</v>
      </c>
      <c r="K116" s="23" t="s">
        <v>940</v>
      </c>
      <c r="L116" s="25">
        <f t="shared" si="2"/>
        <v>43709</v>
      </c>
      <c r="M116" s="23"/>
      <c r="N116" s="22"/>
      <c r="O116" s="22"/>
    </row>
    <row r="117" spans="2:15">
      <c r="B117" s="22" t="s">
        <v>944</v>
      </c>
      <c r="C117" s="23"/>
      <c r="D117" s="23"/>
      <c r="E117" s="23"/>
      <c r="F117" s="27" t="s">
        <v>994</v>
      </c>
      <c r="G117" s="23">
        <v>2018</v>
      </c>
      <c r="H117" s="24" t="s">
        <v>938</v>
      </c>
      <c r="I117" s="22" t="s">
        <v>1020</v>
      </c>
      <c r="J117" s="25">
        <v>43688</v>
      </c>
      <c r="K117" s="23" t="s">
        <v>940</v>
      </c>
      <c r="L117" s="25">
        <f t="shared" si="2"/>
        <v>43709</v>
      </c>
      <c r="M117" s="23"/>
      <c r="N117" s="22"/>
      <c r="O117" s="22"/>
    </row>
    <row r="118" spans="2:15">
      <c r="B118" s="22" t="s">
        <v>947</v>
      </c>
      <c r="C118" s="23"/>
      <c r="D118" s="23"/>
      <c r="E118" s="23"/>
      <c r="F118" s="186" t="s">
        <v>945</v>
      </c>
      <c r="G118" s="23">
        <v>2019</v>
      </c>
      <c r="H118" s="24" t="s">
        <v>107</v>
      </c>
      <c r="I118" s="22" t="s">
        <v>946</v>
      </c>
      <c r="J118" s="25">
        <v>43688</v>
      </c>
      <c r="K118" s="23" t="s">
        <v>940</v>
      </c>
      <c r="L118" s="25">
        <f t="shared" si="2"/>
        <v>43709</v>
      </c>
      <c r="M118" s="23"/>
      <c r="N118" s="22"/>
      <c r="O118" s="22"/>
    </row>
    <row r="119" spans="2:15">
      <c r="B119" s="22" t="s">
        <v>235</v>
      </c>
      <c r="C119" s="23"/>
      <c r="D119" s="23"/>
      <c r="E119" s="23"/>
      <c r="F119" s="27" t="s">
        <v>957</v>
      </c>
      <c r="G119" s="23">
        <v>2019</v>
      </c>
      <c r="H119" s="24" t="s">
        <v>107</v>
      </c>
      <c r="I119" s="22" t="s">
        <v>958</v>
      </c>
      <c r="J119" s="25">
        <v>43695</v>
      </c>
      <c r="K119" s="23" t="s">
        <v>959</v>
      </c>
      <c r="L119" s="25">
        <f t="shared" si="2"/>
        <v>43716</v>
      </c>
      <c r="M119" s="23"/>
      <c r="N119" s="22"/>
      <c r="O119" s="22"/>
    </row>
    <row r="120" spans="2:15">
      <c r="B120" s="22" t="s">
        <v>977</v>
      </c>
      <c r="C120" s="23"/>
      <c r="D120" s="23"/>
      <c r="E120" s="23"/>
      <c r="F120" s="27" t="s">
        <v>973</v>
      </c>
      <c r="G120" s="23">
        <v>2019</v>
      </c>
      <c r="H120" s="24" t="s">
        <v>974</v>
      </c>
      <c r="I120" s="22" t="s">
        <v>975</v>
      </c>
      <c r="J120" s="25">
        <v>43702</v>
      </c>
      <c r="K120" s="23" t="s">
        <v>976</v>
      </c>
      <c r="L120" s="25">
        <f t="shared" si="2"/>
        <v>43723</v>
      </c>
      <c r="M120" s="23"/>
      <c r="N120" s="22"/>
      <c r="O120" s="22"/>
    </row>
    <row r="121" spans="2:15">
      <c r="B121" s="22" t="s">
        <v>980</v>
      </c>
      <c r="C121" s="23"/>
      <c r="D121" s="23"/>
      <c r="E121" s="23"/>
      <c r="F121" s="27" t="s">
        <v>978</v>
      </c>
      <c r="G121" s="23">
        <v>2019</v>
      </c>
      <c r="H121" s="24" t="s">
        <v>7</v>
      </c>
      <c r="I121" s="22" t="s">
        <v>979</v>
      </c>
      <c r="J121" s="25">
        <v>43702</v>
      </c>
      <c r="K121" s="23" t="s">
        <v>976</v>
      </c>
      <c r="L121" s="25">
        <f t="shared" si="2"/>
        <v>43723</v>
      </c>
      <c r="M121" s="23"/>
      <c r="N121" s="22"/>
      <c r="O121" s="22"/>
    </row>
    <row r="122" spans="2:15">
      <c r="B122" s="216" t="s">
        <v>999</v>
      </c>
      <c r="C122" s="217"/>
      <c r="D122" s="217" t="s">
        <v>1044</v>
      </c>
      <c r="E122" s="217"/>
      <c r="F122" s="219" t="s">
        <v>1032</v>
      </c>
      <c r="G122" s="217">
        <v>2019</v>
      </c>
      <c r="H122" s="222" t="s">
        <v>996</v>
      </c>
      <c r="I122" s="216" t="s">
        <v>997</v>
      </c>
      <c r="J122" s="223">
        <v>43709</v>
      </c>
      <c r="K122" s="217" t="s">
        <v>998</v>
      </c>
      <c r="L122" s="223">
        <f t="shared" ref="L122:L130" si="3">IF(K122="O",J122+21,J122+14)</f>
        <v>43730</v>
      </c>
      <c r="M122" s="217"/>
      <c r="N122" s="216"/>
      <c r="O122" s="216"/>
    </row>
    <row r="123" spans="2:15">
      <c r="B123" s="216" t="s">
        <v>72</v>
      </c>
      <c r="C123" s="217"/>
      <c r="D123" s="217" t="s">
        <v>1045</v>
      </c>
      <c r="E123" s="217"/>
      <c r="F123" s="219" t="s">
        <v>1000</v>
      </c>
      <c r="G123" s="217">
        <v>2018</v>
      </c>
      <c r="H123" s="222" t="s">
        <v>15</v>
      </c>
      <c r="I123" s="216" t="s">
        <v>1001</v>
      </c>
      <c r="J123" s="223">
        <v>43709</v>
      </c>
      <c r="K123" s="217" t="s">
        <v>1002</v>
      </c>
      <c r="L123" s="223">
        <f t="shared" si="3"/>
        <v>43730</v>
      </c>
      <c r="M123" s="217"/>
      <c r="N123" s="216"/>
      <c r="O123" s="216"/>
    </row>
    <row r="124" spans="2:15">
      <c r="B124" s="22" t="s">
        <v>72</v>
      </c>
      <c r="C124" s="23"/>
      <c r="D124" s="23"/>
      <c r="E124" s="23"/>
      <c r="F124" s="27" t="s">
        <v>1003</v>
      </c>
      <c r="G124" s="23">
        <v>2012</v>
      </c>
      <c r="H124" s="188" t="s">
        <v>1004</v>
      </c>
      <c r="I124" s="22" t="s">
        <v>1005</v>
      </c>
      <c r="J124" s="25">
        <v>43709</v>
      </c>
      <c r="K124" s="23" t="s">
        <v>1002</v>
      </c>
      <c r="L124" s="25">
        <f t="shared" si="3"/>
        <v>43730</v>
      </c>
      <c r="M124" s="23"/>
      <c r="N124" s="22"/>
      <c r="O124" s="22" t="s">
        <v>1029</v>
      </c>
    </row>
    <row r="125" spans="2:15">
      <c r="B125" s="22" t="s">
        <v>164</v>
      </c>
      <c r="C125" s="23"/>
      <c r="D125" s="23"/>
      <c r="E125" s="23"/>
      <c r="F125" s="27" t="s">
        <v>1006</v>
      </c>
      <c r="G125" s="23">
        <v>2019</v>
      </c>
      <c r="H125" s="188" t="s">
        <v>107</v>
      </c>
      <c r="I125" s="22" t="s">
        <v>1007</v>
      </c>
      <c r="J125" s="25">
        <v>43709</v>
      </c>
      <c r="K125" s="23" t="s">
        <v>1008</v>
      </c>
      <c r="L125" s="25">
        <f t="shared" si="3"/>
        <v>43730</v>
      </c>
      <c r="M125" s="23"/>
      <c r="N125" s="22"/>
      <c r="O125" s="22"/>
    </row>
    <row r="126" spans="2:15">
      <c r="B126" s="22" t="s">
        <v>358</v>
      </c>
      <c r="C126" s="23"/>
      <c r="D126" s="23"/>
      <c r="E126" s="23"/>
      <c r="F126" s="27" t="s">
        <v>924</v>
      </c>
      <c r="G126" s="23">
        <v>2019</v>
      </c>
      <c r="H126" s="188" t="s">
        <v>1010</v>
      </c>
      <c r="I126" s="22" t="s">
        <v>1011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358</v>
      </c>
      <c r="C127" s="23"/>
      <c r="D127" s="23"/>
      <c r="E127" s="23"/>
      <c r="F127" s="27" t="s">
        <v>1013</v>
      </c>
      <c r="G127" s="23">
        <v>2016</v>
      </c>
      <c r="H127" s="188" t="s">
        <v>107</v>
      </c>
      <c r="I127" s="22" t="s">
        <v>1014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358</v>
      </c>
      <c r="C128" s="23"/>
      <c r="D128" s="23"/>
      <c r="E128" s="23"/>
      <c r="F128" s="27" t="s">
        <v>1015</v>
      </c>
      <c r="G128" s="23">
        <v>2016</v>
      </c>
      <c r="H128" s="188" t="s">
        <v>107</v>
      </c>
      <c r="I128" s="22" t="s">
        <v>1016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16" t="s">
        <v>944</v>
      </c>
      <c r="C129" s="217"/>
      <c r="D129" s="217"/>
      <c r="E129" s="217"/>
      <c r="F129" s="219" t="s">
        <v>943</v>
      </c>
      <c r="G129" s="217">
        <v>2018</v>
      </c>
      <c r="H129" s="222" t="s">
        <v>107</v>
      </c>
      <c r="I129" s="216" t="s">
        <v>1019</v>
      </c>
      <c r="J129" s="223">
        <v>43716</v>
      </c>
      <c r="K129" s="217" t="s">
        <v>1021</v>
      </c>
      <c r="L129" s="223">
        <f t="shared" si="3"/>
        <v>43737</v>
      </c>
      <c r="M129" s="217"/>
      <c r="N129" s="216"/>
      <c r="O129" s="216"/>
    </row>
    <row r="130" spans="2:15">
      <c r="B130" s="216" t="s">
        <v>71</v>
      </c>
      <c r="C130" s="217"/>
      <c r="D130" s="217"/>
      <c r="E130" s="217"/>
      <c r="F130" s="219" t="s">
        <v>1022</v>
      </c>
      <c r="G130" s="217">
        <v>2019</v>
      </c>
      <c r="H130" s="222" t="s">
        <v>107</v>
      </c>
      <c r="I130" s="216" t="s">
        <v>1023</v>
      </c>
      <c r="J130" s="223">
        <v>43716</v>
      </c>
      <c r="K130" s="217" t="s">
        <v>1021</v>
      </c>
      <c r="L130" s="223">
        <f t="shared" si="3"/>
        <v>43737</v>
      </c>
      <c r="M130" s="217"/>
      <c r="N130" s="216"/>
      <c r="O130" s="216"/>
    </row>
    <row r="131" spans="2:15">
      <c r="B131" s="216" t="s">
        <v>235</v>
      </c>
      <c r="C131" s="217"/>
      <c r="D131" s="217"/>
      <c r="E131" s="217"/>
      <c r="F131" s="219" t="s">
        <v>1024</v>
      </c>
      <c r="G131" s="217">
        <v>2019</v>
      </c>
      <c r="H131" s="222" t="s">
        <v>1025</v>
      </c>
      <c r="I131" s="216" t="s">
        <v>1026</v>
      </c>
      <c r="J131" s="223">
        <v>43716</v>
      </c>
      <c r="K131" s="217" t="s">
        <v>1021</v>
      </c>
      <c r="L131" s="223">
        <f t="shared" ref="L131:L210" si="4">IF(K131="O",J131+21,J131+14)</f>
        <v>43737</v>
      </c>
      <c r="M131" s="217"/>
      <c r="N131" s="216"/>
      <c r="O131" s="216"/>
    </row>
    <row r="132" spans="2:15">
      <c r="B132" s="216" t="s">
        <v>1043</v>
      </c>
      <c r="C132" s="217"/>
      <c r="D132" s="217"/>
      <c r="E132" s="217"/>
      <c r="F132" s="219" t="s">
        <v>1041</v>
      </c>
      <c r="G132" s="217">
        <v>2019</v>
      </c>
      <c r="H132" s="220" t="s">
        <v>107</v>
      </c>
      <c r="I132" s="216" t="s">
        <v>1042</v>
      </c>
      <c r="J132" s="223">
        <v>43723</v>
      </c>
      <c r="K132" s="217" t="s">
        <v>982</v>
      </c>
      <c r="L132" s="223">
        <f t="shared" si="4"/>
        <v>43744</v>
      </c>
      <c r="M132" s="217"/>
      <c r="N132" s="216"/>
      <c r="O132" s="216"/>
    </row>
    <row r="133" spans="2:15">
      <c r="B133" s="22" t="s">
        <v>95</v>
      </c>
      <c r="C133" s="23"/>
      <c r="D133" s="23"/>
      <c r="E133" s="23"/>
      <c r="F133" s="27" t="s">
        <v>1052</v>
      </c>
      <c r="G133" s="23">
        <v>2019</v>
      </c>
      <c r="H133" s="199" t="s">
        <v>107</v>
      </c>
      <c r="I133" s="22" t="s">
        <v>1053</v>
      </c>
      <c r="J133" s="25">
        <v>43729</v>
      </c>
      <c r="K133" s="23" t="s">
        <v>1050</v>
      </c>
      <c r="L133" s="25">
        <f t="shared" si="4"/>
        <v>43750</v>
      </c>
      <c r="M133" s="23"/>
      <c r="N133" s="22"/>
      <c r="O133" s="22" t="s">
        <v>1054</v>
      </c>
    </row>
    <row r="134" spans="2:15">
      <c r="B134" s="22" t="s">
        <v>95</v>
      </c>
      <c r="C134" s="23"/>
      <c r="D134" s="23"/>
      <c r="E134" s="23"/>
      <c r="F134" s="27" t="s">
        <v>1055</v>
      </c>
      <c r="G134" s="23">
        <v>2019</v>
      </c>
      <c r="H134" s="199" t="s">
        <v>1056</v>
      </c>
      <c r="I134" s="22" t="s">
        <v>1057</v>
      </c>
      <c r="J134" s="25">
        <v>43729</v>
      </c>
      <c r="K134" s="23" t="s">
        <v>1050</v>
      </c>
      <c r="L134" s="25">
        <f t="shared" si="4"/>
        <v>43750</v>
      </c>
      <c r="M134" s="23"/>
      <c r="N134" s="22"/>
      <c r="O134" s="22" t="s">
        <v>1054</v>
      </c>
    </row>
    <row r="135" spans="2:15">
      <c r="B135" s="22" t="s">
        <v>235</v>
      </c>
      <c r="C135" s="23"/>
      <c r="D135" s="23"/>
      <c r="E135" s="23"/>
      <c r="F135" s="27" t="s">
        <v>1058</v>
      </c>
      <c r="G135" s="23">
        <v>2019</v>
      </c>
      <c r="H135" s="199" t="s">
        <v>107</v>
      </c>
      <c r="I135" s="22" t="s">
        <v>1059</v>
      </c>
      <c r="J135" s="25">
        <v>43729</v>
      </c>
      <c r="K135" s="23" t="s">
        <v>1050</v>
      </c>
      <c r="L135" s="25">
        <f t="shared" si="4"/>
        <v>43750</v>
      </c>
      <c r="M135" s="23"/>
      <c r="N135" s="22"/>
      <c r="O135" s="22" t="s">
        <v>1051</v>
      </c>
    </row>
    <row r="136" spans="2:15">
      <c r="B136" s="22" t="s">
        <v>235</v>
      </c>
      <c r="C136" s="23"/>
      <c r="D136" s="23"/>
      <c r="E136" s="23"/>
      <c r="F136" s="27" t="s">
        <v>1064</v>
      </c>
      <c r="G136" s="23">
        <v>2018</v>
      </c>
      <c r="H136" s="199" t="s">
        <v>107</v>
      </c>
      <c r="I136" s="22" t="s">
        <v>1065</v>
      </c>
      <c r="J136" s="25">
        <v>43730</v>
      </c>
      <c r="K136" s="23" t="s">
        <v>1069</v>
      </c>
      <c r="L136" s="25">
        <f t="shared" si="4"/>
        <v>43751</v>
      </c>
      <c r="M136" s="23"/>
      <c r="N136" s="22"/>
      <c r="O136" s="22"/>
    </row>
    <row r="137" spans="2:15">
      <c r="B137" s="22" t="s">
        <v>944</v>
      </c>
      <c r="C137" s="23"/>
      <c r="D137" s="23"/>
      <c r="E137" s="23"/>
      <c r="F137" s="27" t="s">
        <v>1070</v>
      </c>
      <c r="G137" s="23">
        <v>2018</v>
      </c>
      <c r="H137" s="199" t="s">
        <v>107</v>
      </c>
      <c r="I137" s="22" t="s">
        <v>1071</v>
      </c>
      <c r="J137" s="25">
        <v>43736</v>
      </c>
      <c r="K137" s="23" t="s">
        <v>1072</v>
      </c>
      <c r="L137" s="25">
        <f t="shared" si="4"/>
        <v>43757</v>
      </c>
      <c r="M137" s="23"/>
      <c r="N137" s="22"/>
      <c r="O137" s="22"/>
    </row>
    <row r="138" spans="2:15">
      <c r="B138" s="22" t="s">
        <v>73</v>
      </c>
      <c r="C138" s="23"/>
      <c r="D138" s="23"/>
      <c r="E138" s="23"/>
      <c r="F138" s="27" t="s">
        <v>1080</v>
      </c>
      <c r="G138" s="23">
        <v>2013</v>
      </c>
      <c r="H138" s="199" t="s">
        <v>1081</v>
      </c>
      <c r="I138" s="22" t="s">
        <v>1082</v>
      </c>
      <c r="J138" s="25">
        <v>43744</v>
      </c>
      <c r="K138" s="23" t="s">
        <v>1083</v>
      </c>
      <c r="L138" s="25">
        <f t="shared" si="4"/>
        <v>43765</v>
      </c>
      <c r="M138" s="23"/>
      <c r="N138" s="22"/>
      <c r="O138" s="22"/>
    </row>
    <row r="139" spans="2:15">
      <c r="B139" s="22" t="s">
        <v>1087</v>
      </c>
      <c r="C139" s="23"/>
      <c r="D139" s="23"/>
      <c r="E139" s="23"/>
      <c r="F139" s="27" t="s">
        <v>1084</v>
      </c>
      <c r="G139" s="23">
        <v>2014</v>
      </c>
      <c r="H139" s="199" t="s">
        <v>1085</v>
      </c>
      <c r="I139" s="22" t="s">
        <v>1086</v>
      </c>
      <c r="J139" s="25">
        <v>43744</v>
      </c>
      <c r="K139" s="23" t="s">
        <v>1083</v>
      </c>
      <c r="L139" s="25">
        <f t="shared" si="4"/>
        <v>43765</v>
      </c>
      <c r="M139" s="23"/>
      <c r="N139" s="22"/>
      <c r="O139" s="22"/>
    </row>
    <row r="140" spans="2:15">
      <c r="B140" s="22" t="s">
        <v>73</v>
      </c>
      <c r="C140" s="23"/>
      <c r="D140" s="23"/>
      <c r="E140" s="23"/>
      <c r="F140" s="27" t="s">
        <v>1089</v>
      </c>
      <c r="G140" s="23">
        <v>2016</v>
      </c>
      <c r="H140" s="199" t="s">
        <v>7</v>
      </c>
      <c r="I140" s="22" t="s">
        <v>1091</v>
      </c>
      <c r="J140" s="25">
        <v>43744</v>
      </c>
      <c r="K140" s="23" t="s">
        <v>1090</v>
      </c>
      <c r="L140" s="25">
        <f t="shared" si="4"/>
        <v>43765</v>
      </c>
      <c r="M140" s="23"/>
      <c r="N140" s="22"/>
      <c r="O140" s="22"/>
    </row>
    <row r="141" spans="2:15">
      <c r="B141" s="22" t="s">
        <v>235</v>
      </c>
      <c r="C141" s="23"/>
      <c r="D141" s="23"/>
      <c r="E141" s="23"/>
      <c r="F141" s="27" t="s">
        <v>955</v>
      </c>
      <c r="G141" s="23">
        <v>2019</v>
      </c>
      <c r="H141" s="199" t="s">
        <v>1092</v>
      </c>
      <c r="I141" s="22" t="s">
        <v>1093</v>
      </c>
      <c r="J141" s="25">
        <v>43744</v>
      </c>
      <c r="K141" s="23" t="s">
        <v>1083</v>
      </c>
      <c r="L141" s="25">
        <f t="shared" ref="L141:L187" si="5">IF(K141="O",J141+21,J141+14)</f>
        <v>43765</v>
      </c>
      <c r="M141" s="23"/>
      <c r="N141" s="22"/>
      <c r="O141" s="22"/>
    </row>
    <row r="142" spans="2:15">
      <c r="B142" s="22" t="s">
        <v>358</v>
      </c>
      <c r="C142" s="23"/>
      <c r="D142" s="23"/>
      <c r="E142" s="23"/>
      <c r="F142" s="27" t="s">
        <v>1039</v>
      </c>
      <c r="G142" s="23">
        <v>2019</v>
      </c>
      <c r="H142" s="197" t="s">
        <v>107</v>
      </c>
      <c r="I142" s="22" t="s">
        <v>1040</v>
      </c>
      <c r="J142" s="25">
        <v>43751</v>
      </c>
      <c r="K142" s="23" t="s">
        <v>982</v>
      </c>
      <c r="L142" s="25">
        <f t="shared" si="5"/>
        <v>43772</v>
      </c>
      <c r="M142" s="23"/>
      <c r="N142" s="22"/>
      <c r="O142" s="22"/>
    </row>
    <row r="143" spans="2:15">
      <c r="B143" s="22" t="s">
        <v>72</v>
      </c>
      <c r="C143" s="23"/>
      <c r="D143" s="23"/>
      <c r="E143" s="23"/>
      <c r="F143" s="27" t="s">
        <v>1105</v>
      </c>
      <c r="G143" s="23">
        <v>2016</v>
      </c>
      <c r="H143" s="199" t="s">
        <v>107</v>
      </c>
      <c r="I143" s="22" t="s">
        <v>1106</v>
      </c>
      <c r="J143" s="25">
        <v>43751</v>
      </c>
      <c r="K143" s="23" t="s">
        <v>982</v>
      </c>
      <c r="L143" s="25">
        <f t="shared" si="5"/>
        <v>43772</v>
      </c>
      <c r="M143" s="23"/>
      <c r="N143" s="22"/>
      <c r="O143" s="22"/>
    </row>
    <row r="144" spans="2:15">
      <c r="B144" s="22" t="s">
        <v>1111</v>
      </c>
      <c r="C144" s="23"/>
      <c r="D144" s="23"/>
      <c r="E144" s="23"/>
      <c r="F144" s="27" t="s">
        <v>1108</v>
      </c>
      <c r="G144" s="23">
        <v>2019</v>
      </c>
      <c r="H144" s="23" t="s">
        <v>1109</v>
      </c>
      <c r="I144" s="22" t="s">
        <v>1110</v>
      </c>
      <c r="J144" s="25">
        <v>43754</v>
      </c>
      <c r="K144" s="23" t="s">
        <v>982</v>
      </c>
      <c r="L144" s="25">
        <f t="shared" si="5"/>
        <v>43775</v>
      </c>
      <c r="M144" s="23"/>
      <c r="N144" s="22"/>
      <c r="O144" s="22"/>
    </row>
    <row r="145" spans="2:15">
      <c r="B145" s="22" t="s">
        <v>1113</v>
      </c>
      <c r="C145" s="23"/>
      <c r="D145" s="23"/>
      <c r="E145" s="23"/>
      <c r="F145" s="27" t="s">
        <v>1073</v>
      </c>
      <c r="G145" s="23">
        <v>2019</v>
      </c>
      <c r="H145" s="23" t="s">
        <v>1109</v>
      </c>
      <c r="I145" s="22" t="s">
        <v>1112</v>
      </c>
      <c r="J145" s="25">
        <v>43754</v>
      </c>
      <c r="K145" s="23" t="s">
        <v>982</v>
      </c>
      <c r="L145" s="25">
        <f t="shared" si="5"/>
        <v>43775</v>
      </c>
      <c r="M145" s="23"/>
      <c r="N145" s="22"/>
      <c r="O145" s="22"/>
    </row>
    <row r="146" spans="2:15">
      <c r="B146" s="22" t="s">
        <v>1027</v>
      </c>
      <c r="C146" s="23"/>
      <c r="D146" s="23"/>
      <c r="E146" s="23"/>
      <c r="F146" s="27" t="s">
        <v>1117</v>
      </c>
      <c r="G146" s="23">
        <v>2006</v>
      </c>
      <c r="H146" s="24" t="s">
        <v>987</v>
      </c>
      <c r="I146" s="206" t="s">
        <v>1118</v>
      </c>
      <c r="J146" s="25">
        <v>43758</v>
      </c>
      <c r="K146" s="23" t="s">
        <v>982</v>
      </c>
      <c r="L146" s="25">
        <f t="shared" si="5"/>
        <v>43779</v>
      </c>
      <c r="M146" s="23"/>
      <c r="N146" s="22"/>
      <c r="O146" s="22"/>
    </row>
    <row r="147" spans="2:15">
      <c r="B147" s="22" t="s">
        <v>1121</v>
      </c>
      <c r="C147" s="23"/>
      <c r="D147" s="23"/>
      <c r="E147" s="23"/>
      <c r="F147" s="27" t="s">
        <v>1119</v>
      </c>
      <c r="G147" s="23">
        <v>2019</v>
      </c>
      <c r="H147" s="24" t="s">
        <v>1109</v>
      </c>
      <c r="I147" s="206" t="s">
        <v>1120</v>
      </c>
      <c r="J147" s="25">
        <v>43758</v>
      </c>
      <c r="K147" s="23" t="s">
        <v>982</v>
      </c>
      <c r="L147" s="25">
        <f t="shared" si="5"/>
        <v>43779</v>
      </c>
      <c r="M147" s="23"/>
      <c r="N147" s="22"/>
      <c r="O147" s="22"/>
    </row>
    <row r="148" spans="2:15">
      <c r="B148" s="22" t="s">
        <v>1027</v>
      </c>
      <c r="C148" s="23"/>
      <c r="D148" s="23"/>
      <c r="E148" s="23"/>
      <c r="F148" s="27" t="s">
        <v>1122</v>
      </c>
      <c r="G148" s="23">
        <v>2016</v>
      </c>
      <c r="H148" s="24" t="s">
        <v>988</v>
      </c>
      <c r="I148" s="206" t="s">
        <v>1123</v>
      </c>
      <c r="J148" s="25">
        <v>43761</v>
      </c>
      <c r="K148" s="23" t="s">
        <v>982</v>
      </c>
      <c r="L148" s="25">
        <f t="shared" si="5"/>
        <v>43782</v>
      </c>
      <c r="M148" s="23"/>
      <c r="N148" s="22"/>
      <c r="O148" s="22"/>
    </row>
    <row r="149" spans="2:15">
      <c r="B149" s="22" t="s">
        <v>1027</v>
      </c>
      <c r="C149" s="23"/>
      <c r="D149" s="23"/>
      <c r="E149" s="23"/>
      <c r="F149" s="27" t="s">
        <v>1124</v>
      </c>
      <c r="G149" s="23">
        <v>2015</v>
      </c>
      <c r="H149" s="24" t="s">
        <v>987</v>
      </c>
      <c r="I149" s="206" t="s">
        <v>1125</v>
      </c>
      <c r="J149" s="25">
        <v>43761</v>
      </c>
      <c r="K149" s="23" t="s">
        <v>982</v>
      </c>
      <c r="L149" s="25">
        <f t="shared" si="5"/>
        <v>43782</v>
      </c>
      <c r="M149" s="23"/>
      <c r="N149" s="22"/>
      <c r="O149" s="22"/>
    </row>
    <row r="150" spans="2:15">
      <c r="B150" s="22" t="s">
        <v>1027</v>
      </c>
      <c r="C150" s="23"/>
      <c r="D150" s="23"/>
      <c r="E150" s="23"/>
      <c r="F150" s="27" t="s">
        <v>1126</v>
      </c>
      <c r="G150" s="23">
        <v>2018</v>
      </c>
      <c r="H150" s="24" t="s">
        <v>1127</v>
      </c>
      <c r="I150" s="206" t="s">
        <v>1128</v>
      </c>
      <c r="J150" s="25">
        <v>43761</v>
      </c>
      <c r="K150" s="23" t="s">
        <v>982</v>
      </c>
      <c r="L150" s="25">
        <f t="shared" si="5"/>
        <v>43782</v>
      </c>
      <c r="M150" s="23"/>
      <c r="N150" s="22"/>
      <c r="O150" s="22"/>
    </row>
    <row r="151" spans="2:15">
      <c r="B151" s="22" t="s">
        <v>1027</v>
      </c>
      <c r="C151" s="23"/>
      <c r="D151" s="23"/>
      <c r="E151" s="23"/>
      <c r="F151" s="27" t="s">
        <v>1129</v>
      </c>
      <c r="G151" s="23">
        <v>2007</v>
      </c>
      <c r="H151" s="23" t="s">
        <v>987</v>
      </c>
      <c r="I151" s="22" t="s">
        <v>1130</v>
      </c>
      <c r="J151" s="25">
        <v>43761</v>
      </c>
      <c r="K151" s="23" t="s">
        <v>982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72</v>
      </c>
      <c r="C152" s="23"/>
      <c r="D152" s="23"/>
      <c r="E152" s="23"/>
      <c r="F152" s="27" t="s">
        <v>1052</v>
      </c>
      <c r="G152" s="23">
        <v>2019</v>
      </c>
      <c r="H152" s="199" t="s">
        <v>107</v>
      </c>
      <c r="I152" s="22" t="s">
        <v>1053</v>
      </c>
      <c r="J152" s="25">
        <v>43765</v>
      </c>
      <c r="K152" s="23" t="s">
        <v>1148</v>
      </c>
      <c r="L152" s="25">
        <f t="shared" si="6"/>
        <v>43786</v>
      </c>
      <c r="M152" s="23"/>
      <c r="N152" s="22"/>
      <c r="O152" s="22"/>
    </row>
    <row r="153" spans="2:15">
      <c r="B153" s="22" t="s">
        <v>1142</v>
      </c>
      <c r="C153" s="23"/>
      <c r="D153" s="23"/>
      <c r="E153" s="23"/>
      <c r="F153" s="212" t="s">
        <v>1138</v>
      </c>
      <c r="G153" s="23">
        <v>2019</v>
      </c>
      <c r="H153" s="208" t="s">
        <v>107</v>
      </c>
      <c r="I153" s="206" t="s">
        <v>1139</v>
      </c>
      <c r="J153" s="25">
        <v>43765</v>
      </c>
      <c r="K153" s="23" t="s">
        <v>1148</v>
      </c>
      <c r="L153" s="25">
        <f t="shared" si="6"/>
        <v>43786</v>
      </c>
      <c r="M153" s="23"/>
      <c r="N153" s="22"/>
      <c r="O153" s="22"/>
    </row>
    <row r="154" spans="2:15">
      <c r="B154" s="22" t="s">
        <v>358</v>
      </c>
      <c r="C154" s="23"/>
      <c r="D154" s="23"/>
      <c r="E154" s="23"/>
      <c r="F154" s="27" t="s">
        <v>1140</v>
      </c>
      <c r="G154" s="23">
        <v>2019</v>
      </c>
      <c r="H154" s="208" t="s">
        <v>107</v>
      </c>
      <c r="I154" s="206" t="s">
        <v>1141</v>
      </c>
      <c r="J154" s="25">
        <v>43765</v>
      </c>
      <c r="K154" s="23" t="s">
        <v>1148</v>
      </c>
      <c r="L154" s="25">
        <f t="shared" si="6"/>
        <v>43786</v>
      </c>
      <c r="M154" s="23"/>
      <c r="N154" s="22"/>
      <c r="O154" s="22"/>
    </row>
    <row r="155" spans="2:15">
      <c r="B155" s="22" t="s">
        <v>72</v>
      </c>
      <c r="C155" s="23"/>
      <c r="D155" s="23"/>
      <c r="E155" s="23"/>
      <c r="F155" s="27" t="s">
        <v>1080</v>
      </c>
      <c r="G155" s="23">
        <v>2013</v>
      </c>
      <c r="H155" s="208" t="s">
        <v>7</v>
      </c>
      <c r="I155" s="22" t="s">
        <v>1082</v>
      </c>
      <c r="J155" s="25">
        <v>43768</v>
      </c>
      <c r="K155" s="23" t="s">
        <v>1149</v>
      </c>
      <c r="L155" s="25">
        <f t="shared" si="6"/>
        <v>43789</v>
      </c>
      <c r="M155" s="23"/>
      <c r="N155" s="22"/>
      <c r="O155" s="22"/>
    </row>
    <row r="156" spans="2:15">
      <c r="B156" s="22" t="s">
        <v>164</v>
      </c>
      <c r="C156" s="23"/>
      <c r="D156" s="23"/>
      <c r="E156" s="23"/>
      <c r="F156" s="27" t="s">
        <v>1151</v>
      </c>
      <c r="G156" s="23">
        <v>2019</v>
      </c>
      <c r="H156" s="23" t="s">
        <v>1109</v>
      </c>
      <c r="I156" s="22" t="s">
        <v>1150</v>
      </c>
      <c r="J156" s="25">
        <v>43768</v>
      </c>
      <c r="K156" s="208" t="s">
        <v>1148</v>
      </c>
      <c r="L156" s="25">
        <f t="shared" si="6"/>
        <v>43789</v>
      </c>
      <c r="M156" s="23"/>
      <c r="N156" s="22"/>
      <c r="O156" s="22"/>
    </row>
    <row r="157" spans="2:15">
      <c r="B157" s="22" t="s">
        <v>72</v>
      </c>
      <c r="C157" s="23"/>
      <c r="D157" s="23"/>
      <c r="E157" s="23"/>
      <c r="F157" s="27" t="s">
        <v>1152</v>
      </c>
      <c r="G157" s="23">
        <v>2016</v>
      </c>
      <c r="H157" s="208" t="s">
        <v>121</v>
      </c>
      <c r="I157" s="22" t="s">
        <v>1153</v>
      </c>
      <c r="J157" s="25">
        <v>43771</v>
      </c>
      <c r="K157" s="23" t="s">
        <v>1148</v>
      </c>
      <c r="L157" s="25">
        <f t="shared" si="5"/>
        <v>43792</v>
      </c>
      <c r="M157" s="23"/>
      <c r="N157" s="22"/>
      <c r="O157" s="22"/>
    </row>
    <row r="158" spans="2:15">
      <c r="B158" s="22" t="s">
        <v>1160</v>
      </c>
      <c r="C158" s="23"/>
      <c r="D158" s="23"/>
      <c r="E158" s="23"/>
      <c r="F158" s="27" t="s">
        <v>1154</v>
      </c>
      <c r="G158" s="23">
        <v>2016</v>
      </c>
      <c r="H158" s="208" t="s">
        <v>121</v>
      </c>
      <c r="I158" s="22" t="s">
        <v>1155</v>
      </c>
      <c r="J158" s="25">
        <v>43771</v>
      </c>
      <c r="K158" s="23" t="s">
        <v>1148</v>
      </c>
      <c r="L158" s="25">
        <f t="shared" si="5"/>
        <v>43792</v>
      </c>
      <c r="M158" s="23"/>
      <c r="N158" s="22"/>
      <c r="O158" s="22"/>
    </row>
    <row r="159" spans="2:15">
      <c r="B159" s="22" t="s">
        <v>71</v>
      </c>
      <c r="C159" s="23"/>
      <c r="D159" s="23"/>
      <c r="E159" s="23"/>
      <c r="F159" s="27" t="s">
        <v>1156</v>
      </c>
      <c r="G159" s="23">
        <v>2019</v>
      </c>
      <c r="H159" s="208" t="s">
        <v>121</v>
      </c>
      <c r="I159" s="22" t="s">
        <v>1157</v>
      </c>
      <c r="J159" s="25">
        <v>43772</v>
      </c>
      <c r="K159" s="23" t="s">
        <v>1148</v>
      </c>
      <c r="L159" s="25">
        <f t="shared" si="5"/>
        <v>43793</v>
      </c>
      <c r="M159" s="23"/>
      <c r="N159" s="22"/>
      <c r="O159" s="22"/>
    </row>
    <row r="160" spans="2:15">
      <c r="B160" s="12" t="s">
        <v>1173</v>
      </c>
      <c r="C160" s="11"/>
      <c r="D160" s="11">
        <v>2</v>
      </c>
      <c r="E160" s="231"/>
      <c r="F160" s="26" t="s">
        <v>1171</v>
      </c>
      <c r="G160" s="11">
        <v>2019</v>
      </c>
      <c r="H160" s="205" t="s">
        <v>107</v>
      </c>
      <c r="I160" s="203" t="s">
        <v>1172</v>
      </c>
      <c r="J160" s="232">
        <v>43786</v>
      </c>
      <c r="K160" s="231" t="s">
        <v>1174</v>
      </c>
      <c r="L160" s="232">
        <f t="shared" si="5"/>
        <v>43807</v>
      </c>
      <c r="M160" s="11"/>
      <c r="N160" s="12"/>
      <c r="O160" s="12"/>
    </row>
    <row r="161" spans="2:15">
      <c r="B161" s="12" t="s">
        <v>164</v>
      </c>
      <c r="C161" s="11"/>
      <c r="D161" s="11"/>
      <c r="E161" s="231"/>
      <c r="F161" s="26" t="s">
        <v>1175</v>
      </c>
      <c r="G161" s="11">
        <v>2019</v>
      </c>
      <c r="H161" s="11" t="s">
        <v>1109</v>
      </c>
      <c r="I161" s="12" t="s">
        <v>1112</v>
      </c>
      <c r="J161" s="232">
        <v>43786</v>
      </c>
      <c r="K161" s="231" t="s">
        <v>1176</v>
      </c>
      <c r="L161" s="232">
        <f t="shared" ref="L161:L183" si="7">IF(K161="O",J161+21,J161+14)</f>
        <v>43807</v>
      </c>
      <c r="M161" s="11"/>
      <c r="N161" s="12"/>
      <c r="O161" s="12"/>
    </row>
    <row r="162" spans="2:15">
      <c r="B162" s="216" t="s">
        <v>358</v>
      </c>
      <c r="C162" s="217"/>
      <c r="D162" s="217"/>
      <c r="E162" s="218"/>
      <c r="F162" s="219" t="s">
        <v>1039</v>
      </c>
      <c r="G162" s="217">
        <v>2019</v>
      </c>
      <c r="H162" s="220" t="s">
        <v>107</v>
      </c>
      <c r="I162" s="216" t="s">
        <v>1040</v>
      </c>
      <c r="J162" s="221">
        <v>43786</v>
      </c>
      <c r="K162" s="218" t="s">
        <v>1174</v>
      </c>
      <c r="L162" s="221">
        <f t="shared" si="7"/>
        <v>43807</v>
      </c>
      <c r="M162" s="217"/>
      <c r="N162" s="216"/>
      <c r="O162" s="216"/>
    </row>
    <row r="163" spans="2:15">
      <c r="B163" s="12" t="s">
        <v>72</v>
      </c>
      <c r="C163" s="11"/>
      <c r="D163" s="11">
        <v>1</v>
      </c>
      <c r="E163" s="231"/>
      <c r="F163" s="192" t="s">
        <v>264</v>
      </c>
      <c r="G163" s="11">
        <v>2016</v>
      </c>
      <c r="H163" s="205" t="s">
        <v>1177</v>
      </c>
      <c r="I163" s="180" t="s">
        <v>1088</v>
      </c>
      <c r="J163" s="232">
        <v>43786</v>
      </c>
      <c r="K163" s="231" t="s">
        <v>1176</v>
      </c>
      <c r="L163" s="232">
        <f t="shared" ref="L163:L180" si="8">IF(K163="O",J163+21,J163+14)</f>
        <v>43807</v>
      </c>
      <c r="M163" s="11"/>
      <c r="N163" s="12"/>
      <c r="O163" s="12"/>
    </row>
    <row r="164" spans="2:15">
      <c r="B164" s="12" t="s">
        <v>72</v>
      </c>
      <c r="C164" s="11"/>
      <c r="D164" s="11">
        <v>1</v>
      </c>
      <c r="E164" s="231"/>
      <c r="F164" s="192" t="s">
        <v>1178</v>
      </c>
      <c r="G164" s="11">
        <v>2012</v>
      </c>
      <c r="H164" s="205" t="s">
        <v>15</v>
      </c>
      <c r="I164" s="12" t="s">
        <v>1179</v>
      </c>
      <c r="J164" s="232">
        <v>43786</v>
      </c>
      <c r="K164" s="231" t="s">
        <v>1176</v>
      </c>
      <c r="L164" s="232">
        <f t="shared" si="8"/>
        <v>43807</v>
      </c>
      <c r="M164" s="11"/>
      <c r="N164" s="12"/>
      <c r="O164" s="12"/>
    </row>
    <row r="165" spans="2:15">
      <c r="B165" s="12" t="s">
        <v>1193</v>
      </c>
      <c r="C165" s="11"/>
      <c r="D165" s="11"/>
      <c r="E165" s="41"/>
      <c r="F165" s="26" t="s">
        <v>1190</v>
      </c>
      <c r="G165" s="11">
        <v>2019</v>
      </c>
      <c r="H165" s="205" t="s">
        <v>107</v>
      </c>
      <c r="I165" s="12" t="s">
        <v>1191</v>
      </c>
      <c r="J165" s="233">
        <v>43793</v>
      </c>
      <c r="K165" s="41" t="s">
        <v>1192</v>
      </c>
      <c r="L165" s="233">
        <f t="shared" si="8"/>
        <v>43814</v>
      </c>
      <c r="M165" s="11"/>
      <c r="N165" s="12"/>
      <c r="O165" s="12"/>
    </row>
    <row r="166" spans="2:15">
      <c r="B166" s="12" t="s">
        <v>1196</v>
      </c>
      <c r="C166" s="11"/>
      <c r="D166" s="11">
        <v>1</v>
      </c>
      <c r="E166" s="41"/>
      <c r="F166" s="26" t="s">
        <v>1194</v>
      </c>
      <c r="G166" s="11">
        <v>2019</v>
      </c>
      <c r="H166" s="205" t="s">
        <v>107</v>
      </c>
      <c r="I166" s="12" t="s">
        <v>1195</v>
      </c>
      <c r="J166" s="233">
        <v>43793</v>
      </c>
      <c r="K166" s="41" t="s">
        <v>1192</v>
      </c>
      <c r="L166" s="233">
        <f t="shared" si="8"/>
        <v>43814</v>
      </c>
      <c r="M166" s="11"/>
      <c r="N166" s="12"/>
      <c r="O166" s="12"/>
    </row>
    <row r="167" spans="2:15">
      <c r="B167" s="12" t="s">
        <v>842</v>
      </c>
      <c r="C167" s="11"/>
      <c r="D167" s="11">
        <v>3</v>
      </c>
      <c r="E167" s="41"/>
      <c r="F167" s="26" t="s">
        <v>1197</v>
      </c>
      <c r="G167" s="11">
        <v>2019</v>
      </c>
      <c r="H167" s="205" t="s">
        <v>107</v>
      </c>
      <c r="I167" s="12" t="s">
        <v>1198</v>
      </c>
      <c r="J167" s="233">
        <v>43793</v>
      </c>
      <c r="K167" s="41" t="s">
        <v>1199</v>
      </c>
      <c r="L167" s="233">
        <f t="shared" si="8"/>
        <v>43814</v>
      </c>
      <c r="M167" s="11"/>
      <c r="N167" s="12"/>
      <c r="O167" s="12"/>
    </row>
    <row r="168" spans="2:15">
      <c r="B168" s="12" t="s">
        <v>95</v>
      </c>
      <c r="C168" s="11"/>
      <c r="D168" s="11"/>
      <c r="E168" s="201"/>
      <c r="F168" s="26" t="s">
        <v>1114</v>
      </c>
      <c r="G168" s="11">
        <v>2019</v>
      </c>
      <c r="H168" s="205" t="s">
        <v>107</v>
      </c>
      <c r="I168" s="12" t="s">
        <v>1202</v>
      </c>
      <c r="J168" s="202">
        <v>43799</v>
      </c>
      <c r="K168" s="201" t="s">
        <v>1203</v>
      </c>
      <c r="L168" s="202">
        <f t="shared" si="8"/>
        <v>43820</v>
      </c>
      <c r="M168" s="11"/>
      <c r="N168" s="12"/>
      <c r="O168" s="12"/>
    </row>
    <row r="169" spans="2:15">
      <c r="B169" s="12" t="s">
        <v>95</v>
      </c>
      <c r="C169" s="11"/>
      <c r="D169" s="11"/>
      <c r="E169" s="201"/>
      <c r="F169" s="26" t="s">
        <v>1048</v>
      </c>
      <c r="G169" s="11">
        <v>2019</v>
      </c>
      <c r="H169" s="200" t="s">
        <v>107</v>
      </c>
      <c r="I169" s="180" t="s">
        <v>1049</v>
      </c>
      <c r="J169" s="202">
        <v>43799</v>
      </c>
      <c r="K169" s="201" t="s">
        <v>1203</v>
      </c>
      <c r="L169" s="202">
        <f t="shared" si="8"/>
        <v>43820</v>
      </c>
      <c r="M169" s="11"/>
      <c r="N169" s="12"/>
      <c r="O169" s="12"/>
    </row>
    <row r="170" spans="2:15">
      <c r="B170" s="12" t="s">
        <v>101</v>
      </c>
      <c r="C170" s="11"/>
      <c r="D170" s="11"/>
      <c r="E170" s="201"/>
      <c r="F170" s="26" t="s">
        <v>1158</v>
      </c>
      <c r="G170" s="11">
        <v>2019</v>
      </c>
      <c r="H170" s="205" t="s">
        <v>107</v>
      </c>
      <c r="I170" s="203" t="s">
        <v>1159</v>
      </c>
      <c r="J170" s="202">
        <v>43799</v>
      </c>
      <c r="K170" s="234" t="s">
        <v>1203</v>
      </c>
      <c r="L170" s="202">
        <f t="shared" si="8"/>
        <v>43820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8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ref="L172:L178" si="9">IF(K172="O",J172+21,J172+14)</f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9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9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9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9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90"/>
      <c r="I177" s="198"/>
      <c r="J177" s="14"/>
      <c r="K177" s="11"/>
      <c r="L177" s="14">
        <f t="shared" si="9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90"/>
      <c r="I178" s="198"/>
      <c r="J178" s="14"/>
      <c r="K178" s="11"/>
      <c r="L178" s="14">
        <f t="shared" si="9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8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/>
      <c r="G180" s="11"/>
      <c r="H180" s="11"/>
      <c r="I180" s="12"/>
      <c r="J180" s="14"/>
      <c r="K180" s="11"/>
      <c r="L180" s="14">
        <f t="shared" si="8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ref="L181:L182" si="10">IF(K181="O",J181+21,J181+14)</f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/>
      <c r="G182" s="11"/>
      <c r="H182" s="11"/>
      <c r="I182" s="12"/>
      <c r="J182" s="14"/>
      <c r="K182" s="11"/>
      <c r="L182" s="14">
        <f t="shared" si="10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/>
      <c r="G183" s="11"/>
      <c r="H183" s="11"/>
      <c r="I183" s="12"/>
      <c r="J183" s="14"/>
      <c r="K183" s="11"/>
      <c r="L183" s="14">
        <f t="shared" si="7"/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/>
      <c r="G184" s="11"/>
      <c r="H184" s="190"/>
      <c r="I184" s="198"/>
      <c r="J184" s="14"/>
      <c r="K184" s="11"/>
      <c r="L184" s="14">
        <f t="shared" si="5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/>
      <c r="G185" s="11"/>
      <c r="H185" s="190"/>
      <c r="I185" s="198"/>
      <c r="J185" s="14"/>
      <c r="K185" s="11"/>
      <c r="L185" s="14">
        <f t="shared" si="5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6" t="s">
        <v>1143</v>
      </c>
      <c r="G186" s="11"/>
      <c r="H186" s="190"/>
      <c r="I186" s="198"/>
      <c r="J186" s="14"/>
      <c r="K186" s="11"/>
      <c r="L186" s="14">
        <f t="shared" si="5"/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6"/>
      <c r="G187" s="11"/>
      <c r="H187"/>
      <c r="J187" s="14"/>
      <c r="K187"/>
      <c r="L187" s="14">
        <f t="shared" si="5"/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6"/>
      <c r="G188"/>
      <c r="H188" s="190"/>
      <c r="I188" s="198"/>
      <c r="J188" s="14"/>
      <c r="K188" s="11"/>
      <c r="L188" s="14">
        <f t="shared" ref="L188:L205" si="11">IF(K188="O",J188+21,J188+14)</f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6"/>
      <c r="G189" s="11"/>
      <c r="H189" s="11"/>
      <c r="I189" s="12"/>
      <c r="J189" s="14"/>
      <c r="K189" s="11"/>
      <c r="L189" s="14">
        <f t="shared" si="11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/>
      <c r="G190" s="11"/>
      <c r="H190" s="11"/>
      <c r="I190" s="12"/>
      <c r="J190" s="14"/>
      <c r="K190" s="11"/>
      <c r="L190" s="14">
        <f t="shared" si="11"/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/>
      <c r="G191" s="11"/>
      <c r="H191" s="11"/>
      <c r="I191" s="12"/>
      <c r="J191" s="14"/>
      <c r="K191" s="11"/>
      <c r="L191" s="14">
        <f t="shared" si="11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/>
      <c r="G192" s="11"/>
      <c r="H192" s="190"/>
      <c r="I192" s="198"/>
      <c r="J192" s="14"/>
      <c r="K192" s="11"/>
      <c r="L192" s="14">
        <f t="shared" si="11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/>
      <c r="G193" s="11"/>
      <c r="H193" s="190"/>
      <c r="I193" s="198"/>
      <c r="J193" s="14"/>
      <c r="K193" s="11"/>
      <c r="L193" s="14">
        <f t="shared" si="11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/>
      <c r="G194" s="11"/>
      <c r="H194" s="190"/>
      <c r="I194" s="198"/>
      <c r="J194" s="14"/>
      <c r="K194" s="11"/>
      <c r="L194" s="14">
        <f t="shared" si="11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/>
      <c r="G195" s="11"/>
      <c r="H195" s="190"/>
      <c r="I195" s="198"/>
      <c r="J195" s="14"/>
      <c r="K195" s="11"/>
      <c r="L195" s="14">
        <f t="shared" si="11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/>
      <c r="G196" s="11"/>
      <c r="H196" s="190"/>
      <c r="I196" s="198"/>
      <c r="J196" s="14"/>
      <c r="K196" s="11"/>
      <c r="L196" s="14">
        <f t="shared" si="11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/>
      <c r="G197" s="11"/>
      <c r="H197" s="11"/>
      <c r="I197" s="12"/>
      <c r="J197" s="14"/>
      <c r="K197" s="11"/>
      <c r="L197" s="14">
        <f t="shared" si="11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 t="s">
        <v>1182</v>
      </c>
      <c r="G198" s="11"/>
      <c r="H198" s="11"/>
      <c r="I198" s="12"/>
      <c r="J198" s="14"/>
      <c r="K198" s="11"/>
      <c r="L198" s="14">
        <f t="shared" si="11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 t="s">
        <v>1073</v>
      </c>
      <c r="G199" s="11"/>
      <c r="H199" s="11"/>
      <c r="I199" s="12"/>
      <c r="J199" s="14"/>
      <c r="K199" s="11"/>
      <c r="L199" s="14">
        <f t="shared" si="11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 t="s">
        <v>1094</v>
      </c>
      <c r="G200" s="11">
        <v>2016</v>
      </c>
      <c r="H200" s="190" t="s">
        <v>1098</v>
      </c>
      <c r="I200" s="198" t="s">
        <v>1095</v>
      </c>
      <c r="J200" s="14"/>
      <c r="K200" s="11"/>
      <c r="L200" s="14">
        <f t="shared" si="11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 t="s">
        <v>1096</v>
      </c>
      <c r="G201" s="11">
        <v>2013</v>
      </c>
      <c r="H201" s="190" t="s">
        <v>11</v>
      </c>
      <c r="I201" s="198" t="s">
        <v>1097</v>
      </c>
      <c r="J201" s="14"/>
      <c r="K201" s="11"/>
      <c r="L201" s="14">
        <f t="shared" si="11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 t="s">
        <v>1099</v>
      </c>
      <c r="G202" s="11">
        <v>2006</v>
      </c>
      <c r="H202" s="190" t="s">
        <v>15</v>
      </c>
      <c r="I202" s="198" t="s">
        <v>1097</v>
      </c>
      <c r="J202" s="14"/>
      <c r="K202" s="11"/>
      <c r="L202" s="14">
        <f t="shared" si="11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 t="s">
        <v>1100</v>
      </c>
      <c r="G203" s="11">
        <v>2008</v>
      </c>
      <c r="H203" s="190" t="s">
        <v>11</v>
      </c>
      <c r="I203" s="198" t="s">
        <v>1097</v>
      </c>
      <c r="J203" s="14"/>
      <c r="K203" s="11"/>
      <c r="L203" s="14">
        <f t="shared" si="11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 t="s">
        <v>1101</v>
      </c>
      <c r="G204" s="11">
        <v>2009</v>
      </c>
      <c r="H204" s="190" t="s">
        <v>7</v>
      </c>
      <c r="I204" s="198" t="s">
        <v>1097</v>
      </c>
      <c r="J204" s="14"/>
      <c r="K204" s="11"/>
      <c r="L204" s="14">
        <f t="shared" si="11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/>
      <c r="G205" s="11"/>
      <c r="H205" s="11"/>
      <c r="I205" s="12"/>
      <c r="J205" s="14"/>
      <c r="K205" s="11"/>
      <c r="L205" s="14">
        <f t="shared" si="11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/>
      <c r="G206" s="11"/>
      <c r="H206" s="11"/>
      <c r="I206" s="12"/>
      <c r="J206" s="14"/>
      <c r="K206" s="11"/>
      <c r="L206" s="14">
        <f t="shared" si="4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/>
      <c r="G207" s="11"/>
      <c r="H207" s="11"/>
      <c r="I207" s="12"/>
      <c r="J207" s="14"/>
      <c r="K207" s="11"/>
      <c r="L207" s="14">
        <f t="shared" si="4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/>
      <c r="G208" s="11"/>
      <c r="H208" s="11"/>
      <c r="I208" s="12"/>
      <c r="J208" s="14"/>
      <c r="K208" s="11"/>
      <c r="L208" s="14">
        <f t="shared" si="4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 t="s">
        <v>219</v>
      </c>
      <c r="G209" s="11"/>
      <c r="H209" s="11"/>
      <c r="I209" s="12"/>
      <c r="J209" s="14"/>
      <c r="K209" s="11"/>
      <c r="L209" s="14">
        <f t="shared" si="4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/>
      <c r="G210" s="11"/>
      <c r="H210" s="11"/>
      <c r="I210" s="12"/>
      <c r="J210" s="14"/>
      <c r="K210" s="11"/>
      <c r="L210" s="14">
        <f t="shared" si="4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/>
      <c r="G211" s="11"/>
      <c r="H211" s="11"/>
      <c r="I211" s="12"/>
      <c r="J211" s="14"/>
      <c r="K211" s="11"/>
      <c r="L211" s="14">
        <f t="shared" ref="L211:L219" si="12">IF(K211="O",J211+21,J211+14)</f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/>
      <c r="G212" s="11"/>
      <c r="H212" s="11"/>
      <c r="I212" s="12"/>
      <c r="J212" s="14"/>
      <c r="K212" s="11"/>
      <c r="L212" s="14">
        <f t="shared" si="12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/>
      <c r="G213" s="11"/>
      <c r="H213" s="11"/>
      <c r="I213" s="12"/>
      <c r="J213" s="14"/>
      <c r="K213" s="11"/>
      <c r="L213" s="14">
        <f t="shared" si="12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/>
      <c r="G214" s="11"/>
      <c r="H214" s="11"/>
      <c r="I214" s="12"/>
      <c r="J214" s="14"/>
      <c r="K214" s="11"/>
      <c r="L214" s="14">
        <f t="shared" si="12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si="12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si="12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12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/>
      <c r="G218" s="11"/>
      <c r="H218" s="11"/>
      <c r="I218" s="12"/>
      <c r="J218" s="14"/>
      <c r="K218" s="11"/>
      <c r="L218" s="14">
        <f t="shared" si="12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si="12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ref="L220:L243" si="13">IF(K220="O",J220+21,J220+14)</f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13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13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13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13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si="13"/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13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6"/>
      <c r="G227" s="11"/>
      <c r="H227" s="11"/>
      <c r="I227" s="12"/>
      <c r="J227" s="14"/>
      <c r="K227" s="11"/>
      <c r="L227" s="14">
        <f t="shared" si="13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6"/>
      <c r="G228" s="11"/>
      <c r="H228" s="11"/>
      <c r="I228" s="12"/>
      <c r="J228" s="14"/>
      <c r="K228" s="11"/>
      <c r="L228" s="14">
        <f t="shared" si="13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6"/>
      <c r="G229" s="11"/>
      <c r="H229" s="11"/>
      <c r="I229" s="12"/>
      <c r="J229" s="14"/>
      <c r="K229" s="11"/>
      <c r="L229" s="14">
        <f t="shared" si="13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6"/>
      <c r="G230" s="11"/>
      <c r="H230" s="11"/>
      <c r="I230" s="12"/>
      <c r="J230" s="14"/>
      <c r="K230" s="11"/>
      <c r="L230" s="14">
        <f t="shared" si="13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6"/>
      <c r="G231" s="11"/>
      <c r="H231" s="11"/>
      <c r="I231" s="12"/>
      <c r="J231" s="14"/>
      <c r="K231" s="11"/>
      <c r="L231" s="14">
        <f t="shared" si="13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6"/>
      <c r="G232" s="11"/>
      <c r="H232" s="11"/>
      <c r="I232" s="12"/>
      <c r="J232" s="14"/>
      <c r="K232" s="11"/>
      <c r="L232" s="14">
        <f t="shared" si="13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6"/>
      <c r="G233" s="11"/>
      <c r="H233" s="11"/>
      <c r="I233" s="12"/>
      <c r="J233" s="14"/>
      <c r="K233" s="11"/>
      <c r="L233" s="14">
        <f t="shared" si="13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6"/>
      <c r="G234" s="11"/>
      <c r="H234" s="11"/>
      <c r="I234" s="12"/>
      <c r="J234" s="14"/>
      <c r="K234" s="11"/>
      <c r="L234" s="14">
        <f t="shared" si="13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6"/>
      <c r="G235" s="11"/>
      <c r="H235" s="11"/>
      <c r="I235" s="12"/>
      <c r="J235" s="14"/>
      <c r="K235" s="11"/>
      <c r="L235" s="14">
        <f t="shared" si="13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6"/>
      <c r="G236" s="11"/>
      <c r="H236" s="11"/>
      <c r="I236" s="12"/>
      <c r="J236" s="14"/>
      <c r="K236" s="11"/>
      <c r="L236" s="14">
        <f t="shared" si="13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6"/>
      <c r="G237" s="11"/>
      <c r="H237" s="11"/>
      <c r="I237" s="12"/>
      <c r="J237" s="14"/>
      <c r="K237" s="11"/>
      <c r="L237" s="14">
        <f t="shared" si="13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6"/>
      <c r="G238" s="11"/>
      <c r="H238" s="11"/>
      <c r="I238" s="12"/>
      <c r="J238" s="14"/>
      <c r="K238" s="11"/>
      <c r="L238" s="14">
        <f t="shared" si="13"/>
        <v>14</v>
      </c>
      <c r="M238" s="11"/>
      <c r="N238" s="12"/>
      <c r="O238" s="12"/>
    </row>
    <row r="239" spans="2:15">
      <c r="B239" s="12"/>
      <c r="C239" s="11"/>
      <c r="D239" s="11"/>
      <c r="E239" s="11"/>
      <c r="F239" s="26"/>
      <c r="G239" s="11"/>
      <c r="H239" s="11"/>
      <c r="I239" s="12"/>
      <c r="J239" s="14"/>
      <c r="K239" s="11"/>
      <c r="L239" s="14">
        <f t="shared" si="13"/>
        <v>14</v>
      </c>
      <c r="M239" s="11"/>
      <c r="N239" s="12"/>
      <c r="O239" s="12"/>
    </row>
    <row r="240" spans="2:15">
      <c r="B240" s="12"/>
      <c r="C240" s="11"/>
      <c r="D240" s="11"/>
      <c r="E240" s="11"/>
      <c r="F240" s="26"/>
      <c r="G240" s="11"/>
      <c r="H240" s="11"/>
      <c r="I240" s="12"/>
      <c r="J240" s="14"/>
      <c r="K240" s="11"/>
      <c r="L240" s="14">
        <f t="shared" si="13"/>
        <v>14</v>
      </c>
      <c r="M240" s="11"/>
      <c r="N240" s="12"/>
      <c r="O240" s="12"/>
    </row>
    <row r="241" spans="2:15">
      <c r="B241" s="12"/>
      <c r="C241" s="11"/>
      <c r="D241" s="11"/>
      <c r="E241" s="11"/>
      <c r="F241" s="26"/>
      <c r="G241" s="11"/>
      <c r="H241" s="11"/>
      <c r="I241" s="12"/>
      <c r="J241" s="14"/>
      <c r="K241" s="11"/>
      <c r="L241" s="14">
        <f t="shared" si="13"/>
        <v>14</v>
      </c>
      <c r="M241" s="11"/>
      <c r="N241" s="12"/>
      <c r="O241" s="12"/>
    </row>
    <row r="242" spans="2:15">
      <c r="B242" s="12"/>
      <c r="C242" s="11"/>
      <c r="D242" s="11"/>
      <c r="E242" s="11"/>
      <c r="F242" s="26"/>
      <c r="G242" s="11"/>
      <c r="H242" s="11"/>
      <c r="I242" s="12"/>
      <c r="J242" s="14"/>
      <c r="K242" s="11"/>
      <c r="L242" s="14">
        <f t="shared" si="13"/>
        <v>14</v>
      </c>
      <c r="M242" s="11"/>
      <c r="N242" s="12"/>
      <c r="O242" s="12"/>
    </row>
    <row r="243" spans="2:15">
      <c r="B243" s="12"/>
      <c r="C243" s="11"/>
      <c r="D243" s="11"/>
      <c r="E243" s="11"/>
      <c r="F243" s="26"/>
      <c r="G243" s="11"/>
      <c r="H243" s="11"/>
      <c r="I243" s="12"/>
      <c r="J243" s="14"/>
      <c r="K243" s="11"/>
      <c r="L243" s="14">
        <f t="shared" si="13"/>
        <v>14</v>
      </c>
      <c r="M243" s="11"/>
      <c r="N243" s="12"/>
      <c r="O24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38"/>
  <sheetViews>
    <sheetView workbookViewId="0">
      <pane ySplit="2" topLeftCell="A89" activePane="bottomLeft" state="frozen"/>
      <selection pane="bottomLeft" activeCell="F100" sqref="F10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230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347</v>
      </c>
      <c r="E11" s="36"/>
      <c r="F11" s="36" t="s">
        <v>148</v>
      </c>
      <c r="G11" s="40" t="s">
        <v>270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342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238</v>
      </c>
      <c r="D19" s="11" t="s">
        <v>821</v>
      </c>
      <c r="E19" s="36"/>
      <c r="F19" s="52" t="s">
        <v>3</v>
      </c>
      <c r="G19" s="192" t="s">
        <v>236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238</v>
      </c>
      <c r="D20" s="11" t="s">
        <v>241</v>
      </c>
      <c r="E20" s="11"/>
      <c r="F20" s="52" t="s">
        <v>395</v>
      </c>
      <c r="G20" s="34" t="s">
        <v>239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263</v>
      </c>
      <c r="D21" s="11"/>
      <c r="E21" s="11"/>
      <c r="F21" s="11"/>
      <c r="G21" s="34" t="s">
        <v>259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413</v>
      </c>
      <c r="E22" s="11"/>
      <c r="F22" s="52" t="s">
        <v>3</v>
      </c>
      <c r="G22" s="34" t="s">
        <v>260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261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267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 t="s">
        <v>268</v>
      </c>
      <c r="E25" s="11"/>
      <c r="F25" s="11"/>
      <c r="G25" s="26" t="s">
        <v>265</v>
      </c>
      <c r="H25" s="46" t="s">
        <v>107</v>
      </c>
      <c r="I25" s="12" t="s">
        <v>234</v>
      </c>
      <c r="J25" s="11"/>
      <c r="K25" s="12"/>
    </row>
    <row r="26" spans="2:11">
      <c r="B26" s="39"/>
      <c r="C26" s="12" t="s">
        <v>294</v>
      </c>
      <c r="D26" s="11"/>
      <c r="E26" s="11"/>
      <c r="F26" s="11"/>
      <c r="G26" s="26" t="s">
        <v>250</v>
      </c>
      <c r="H26" s="13" t="s">
        <v>107</v>
      </c>
      <c r="I26" s="12" t="s">
        <v>252</v>
      </c>
      <c r="J26" s="11"/>
      <c r="K26" s="12"/>
    </row>
    <row r="27" spans="2:11">
      <c r="B27" s="39"/>
      <c r="C27" s="12" t="s">
        <v>298</v>
      </c>
      <c r="D27" s="11" t="s">
        <v>297</v>
      </c>
      <c r="E27" s="11"/>
      <c r="F27" s="11"/>
      <c r="G27" s="26" t="s">
        <v>295</v>
      </c>
      <c r="H27" s="13" t="s">
        <v>8</v>
      </c>
      <c r="I27" s="12" t="s">
        <v>249</v>
      </c>
      <c r="J27" s="11"/>
      <c r="K27" s="12"/>
    </row>
    <row r="28" spans="2:11">
      <c r="B28" s="39"/>
      <c r="C28" s="12" t="s">
        <v>299</v>
      </c>
      <c r="D28" s="11"/>
      <c r="E28" s="11"/>
      <c r="F28" s="11"/>
      <c r="G28" s="26" t="s">
        <v>245</v>
      </c>
      <c r="H28" s="13" t="s">
        <v>8</v>
      </c>
      <c r="I28" s="12" t="s">
        <v>247</v>
      </c>
      <c r="J28" s="11"/>
      <c r="K28" s="12"/>
    </row>
    <row r="29" spans="2:11">
      <c r="B29" s="39"/>
      <c r="C29" s="12" t="s">
        <v>164</v>
      </c>
      <c r="D29" s="11" t="s">
        <v>320</v>
      </c>
      <c r="E29" s="11"/>
      <c r="F29" s="11"/>
      <c r="G29" s="192" t="s">
        <v>319</v>
      </c>
      <c r="H29" s="46" t="s">
        <v>107</v>
      </c>
      <c r="I29" s="12" t="s">
        <v>254</v>
      </c>
      <c r="J29" s="11"/>
      <c r="K29" s="12"/>
    </row>
    <row r="30" spans="2:11">
      <c r="B30" s="39"/>
      <c r="C30" s="12" t="s">
        <v>323</v>
      </c>
      <c r="D30" s="11" t="s">
        <v>322</v>
      </c>
      <c r="E30" s="11"/>
      <c r="F30" s="11"/>
      <c r="G30" s="26" t="s">
        <v>321</v>
      </c>
      <c r="H30" s="46" t="s">
        <v>107</v>
      </c>
      <c r="I30" s="12" t="s">
        <v>257</v>
      </c>
      <c r="J30" s="11"/>
      <c r="K30" s="12"/>
    </row>
    <row r="31" spans="2:11">
      <c r="B31" s="38"/>
      <c r="C31" s="12" t="s">
        <v>339</v>
      </c>
      <c r="D31" s="11" t="s">
        <v>338</v>
      </c>
      <c r="E31" s="11"/>
      <c r="F31" s="11"/>
      <c r="G31" s="192" t="s">
        <v>336</v>
      </c>
      <c r="H31" s="46" t="s">
        <v>107</v>
      </c>
      <c r="I31" s="12" t="s">
        <v>292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26" t="s">
        <v>287</v>
      </c>
      <c r="H32" s="46" t="s">
        <v>107</v>
      </c>
      <c r="I32" s="12" t="s">
        <v>289</v>
      </c>
      <c r="J32" s="11"/>
      <c r="K32" s="12"/>
    </row>
    <row r="33" spans="2:11">
      <c r="B33" s="38"/>
      <c r="C33" s="12" t="s">
        <v>346</v>
      </c>
      <c r="D33" s="11" t="s">
        <v>345</v>
      </c>
      <c r="E33" s="11"/>
      <c r="F33" s="11"/>
      <c r="G33" s="34" t="s">
        <v>343</v>
      </c>
      <c r="H33" s="46" t="s">
        <v>107</v>
      </c>
      <c r="I33" s="12" t="s">
        <v>290</v>
      </c>
      <c r="J33" s="11"/>
      <c r="K33" s="12"/>
    </row>
    <row r="34" spans="2:11">
      <c r="B34" s="38"/>
      <c r="C34" s="12" t="s">
        <v>376</v>
      </c>
      <c r="D34" s="11" t="s">
        <v>375</v>
      </c>
      <c r="E34" s="11"/>
      <c r="F34" s="13"/>
      <c r="G34" s="34" t="s">
        <v>313</v>
      </c>
      <c r="H34" s="46" t="s">
        <v>314</v>
      </c>
      <c r="I34" s="12" t="s">
        <v>315</v>
      </c>
      <c r="J34" s="11"/>
      <c r="K34" s="12"/>
    </row>
    <row r="35" spans="2:11">
      <c r="B35" s="38"/>
      <c r="C35" s="12" t="s">
        <v>394</v>
      </c>
      <c r="D35" s="11" t="s">
        <v>393</v>
      </c>
      <c r="E35" s="11"/>
      <c r="F35" s="13" t="s">
        <v>1</v>
      </c>
      <c r="G35" s="34" t="s">
        <v>331</v>
      </c>
      <c r="H35" s="46" t="s">
        <v>107</v>
      </c>
      <c r="I35" s="12" t="s">
        <v>332</v>
      </c>
      <c r="J35" s="11"/>
      <c r="K35" s="12"/>
    </row>
    <row r="36" spans="2:11">
      <c r="B36" s="38"/>
      <c r="C36" s="12" t="s">
        <v>72</v>
      </c>
      <c r="D36" s="11"/>
      <c r="E36" s="11"/>
      <c r="F36" s="11"/>
      <c r="G36" s="26" t="s">
        <v>348</v>
      </c>
      <c r="H36" s="46" t="s">
        <v>107</v>
      </c>
      <c r="I36" s="12" t="s">
        <v>349</v>
      </c>
      <c r="J36" s="11"/>
      <c r="K36" s="12"/>
    </row>
    <row r="37" spans="2:11">
      <c r="B37" s="38"/>
      <c r="C37" s="12" t="s">
        <v>164</v>
      </c>
      <c r="D37" s="11"/>
      <c r="E37" s="11"/>
      <c r="F37" s="13" t="s">
        <v>412</v>
      </c>
      <c r="G37" s="26" t="s">
        <v>941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/>
      <c r="G38" s="26" t="s">
        <v>353</v>
      </c>
      <c r="H38" s="46" t="s">
        <v>107</v>
      </c>
      <c r="I38" s="12" t="s">
        <v>354</v>
      </c>
      <c r="J38" s="11"/>
      <c r="K38" s="12"/>
    </row>
    <row r="39" spans="2:11">
      <c r="B39" s="38"/>
      <c r="C39" s="12" t="s">
        <v>164</v>
      </c>
      <c r="D39" s="11" t="s">
        <v>415</v>
      </c>
      <c r="E39" s="11"/>
      <c r="F39" s="13" t="s">
        <v>2</v>
      </c>
      <c r="G39" s="26" t="s">
        <v>410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235</v>
      </c>
      <c r="D40" s="11"/>
      <c r="E40" s="11"/>
      <c r="F40" s="11"/>
      <c r="G40" s="26" t="s">
        <v>357</v>
      </c>
      <c r="H40" s="46" t="s">
        <v>107</v>
      </c>
      <c r="I40" s="12" t="s">
        <v>359</v>
      </c>
      <c r="J40" s="11"/>
      <c r="K40" s="12"/>
    </row>
    <row r="41" spans="2:11">
      <c r="C41" s="12" t="s">
        <v>164</v>
      </c>
      <c r="D41" s="11" t="s">
        <v>437</v>
      </c>
      <c r="E41" s="11"/>
      <c r="F41" s="13" t="s">
        <v>2</v>
      </c>
      <c r="G41" s="34" t="s">
        <v>384</v>
      </c>
      <c r="H41" s="46" t="s">
        <v>107</v>
      </c>
      <c r="I41" s="12" t="s">
        <v>385</v>
      </c>
      <c r="J41" s="11"/>
      <c r="K41" s="12"/>
    </row>
    <row r="42" spans="2:11">
      <c r="C42" s="12" t="s">
        <v>73</v>
      </c>
      <c r="D42" s="11"/>
      <c r="E42" s="11"/>
      <c r="F42" s="11"/>
      <c r="G42" s="26" t="s">
        <v>386</v>
      </c>
      <c r="H42" s="46" t="s">
        <v>107</v>
      </c>
      <c r="I42" s="12" t="s">
        <v>388</v>
      </c>
      <c r="J42" s="11"/>
      <c r="K42" s="12"/>
    </row>
    <row r="43" spans="2:11">
      <c r="C43" s="12" t="s">
        <v>235</v>
      </c>
      <c r="D43" s="11"/>
      <c r="E43" s="11"/>
      <c r="F43" s="11"/>
      <c r="G43" s="26" t="s">
        <v>438</v>
      </c>
      <c r="H43" s="13" t="s">
        <v>442</v>
      </c>
      <c r="I43" s="12" t="s">
        <v>440</v>
      </c>
      <c r="J43" s="11"/>
      <c r="K43" s="12"/>
    </row>
    <row r="44" spans="2:11">
      <c r="C44" s="12" t="s">
        <v>452</v>
      </c>
      <c r="D44" s="11" t="s">
        <v>453</v>
      </c>
      <c r="E44" s="11"/>
      <c r="F44" s="52" t="s">
        <v>1</v>
      </c>
      <c r="G44" s="34" t="s">
        <v>403</v>
      </c>
      <c r="H44" s="46" t="s">
        <v>107</v>
      </c>
      <c r="I44" s="12" t="s">
        <v>404</v>
      </c>
      <c r="J44" s="11"/>
      <c r="K44" s="12"/>
    </row>
    <row r="45" spans="2:11">
      <c r="C45" s="12" t="s">
        <v>456</v>
      </c>
      <c r="D45" s="11"/>
      <c r="E45" s="11"/>
      <c r="F45" s="11" t="s">
        <v>526</v>
      </c>
      <c r="G45" s="34" t="s">
        <v>398</v>
      </c>
      <c r="H45" s="13" t="s">
        <v>400</v>
      </c>
      <c r="I45" s="12" t="s">
        <v>401</v>
      </c>
      <c r="J45" s="11"/>
      <c r="K45" s="12"/>
    </row>
    <row r="46" spans="2:11">
      <c r="C46" s="12" t="s">
        <v>164</v>
      </c>
      <c r="D46" s="11"/>
      <c r="E46" s="11"/>
      <c r="F46" s="11"/>
      <c r="G46" s="26" t="s">
        <v>405</v>
      </c>
      <c r="H46" s="46" t="s">
        <v>107</v>
      </c>
      <c r="I46" s="12" t="s">
        <v>406</v>
      </c>
      <c r="J46" s="11"/>
      <c r="K46" s="12"/>
    </row>
    <row r="47" spans="2:11">
      <c r="C47" s="12" t="s">
        <v>457</v>
      </c>
      <c r="D47" s="11" t="s">
        <v>848</v>
      </c>
      <c r="E47" s="11"/>
      <c r="F47" s="52" t="s">
        <v>6</v>
      </c>
      <c r="G47" s="34" t="s">
        <v>408</v>
      </c>
      <c r="H47" s="46" t="s">
        <v>107</v>
      </c>
      <c r="I47" s="12" t="s">
        <v>409</v>
      </c>
      <c r="J47" s="11"/>
      <c r="K47" s="12"/>
    </row>
    <row r="48" spans="2:11">
      <c r="C48" s="12" t="s">
        <v>164</v>
      </c>
      <c r="D48" s="11" t="s">
        <v>486</v>
      </c>
      <c r="E48" s="11"/>
      <c r="F48" s="11"/>
      <c r="G48" s="26" t="s">
        <v>423</v>
      </c>
      <c r="H48" s="46" t="s">
        <v>121</v>
      </c>
      <c r="I48" s="12" t="s">
        <v>424</v>
      </c>
      <c r="J48" s="11"/>
      <c r="K48" s="12"/>
    </row>
    <row r="49" spans="3:11">
      <c r="C49" s="12" t="s">
        <v>485</v>
      </c>
      <c r="D49" s="11" t="s">
        <v>484</v>
      </c>
      <c r="E49" s="11"/>
      <c r="F49" s="52" t="s">
        <v>521</v>
      </c>
      <c r="G49" s="34" t="s">
        <v>417</v>
      </c>
      <c r="H49" s="46" t="s">
        <v>121</v>
      </c>
      <c r="I49" s="12" t="s">
        <v>419</v>
      </c>
      <c r="J49" s="11"/>
      <c r="K49" s="12"/>
    </row>
    <row r="50" spans="3:11">
      <c r="C50" s="12" t="s">
        <v>522</v>
      </c>
      <c r="D50" s="11" t="s">
        <v>523</v>
      </c>
      <c r="E50" s="11"/>
      <c r="F50" s="13" t="s">
        <v>1</v>
      </c>
      <c r="G50" s="34" t="s">
        <v>443</v>
      </c>
      <c r="H50" s="46" t="s">
        <v>107</v>
      </c>
      <c r="I50" s="12" t="s">
        <v>445</v>
      </c>
      <c r="J50" s="11"/>
      <c r="K50" s="12"/>
    </row>
    <row r="51" spans="3:11">
      <c r="C51" s="12" t="s">
        <v>164</v>
      </c>
      <c r="D51" s="11"/>
      <c r="E51" s="11"/>
      <c r="F51" s="11" t="s">
        <v>525</v>
      </c>
      <c r="G51" s="26" t="s">
        <v>479</v>
      </c>
      <c r="H51" s="46" t="s">
        <v>107</v>
      </c>
      <c r="I51" s="12" t="s">
        <v>480</v>
      </c>
      <c r="J51" s="11"/>
      <c r="K51" s="12"/>
    </row>
    <row r="52" spans="3:11">
      <c r="C52" s="12" t="s">
        <v>73</v>
      </c>
      <c r="D52" s="11" t="s">
        <v>769</v>
      </c>
      <c r="E52" s="11"/>
      <c r="F52" s="13" t="s">
        <v>772</v>
      </c>
      <c r="G52" s="166" t="s">
        <v>467</v>
      </c>
      <c r="H52" s="13" t="s">
        <v>468</v>
      </c>
      <c r="I52" s="12" t="s">
        <v>470</v>
      </c>
      <c r="J52" s="11"/>
      <c r="K52" s="12" t="s">
        <v>768</v>
      </c>
    </row>
    <row r="53" spans="3:11">
      <c r="C53" s="12" t="s">
        <v>73</v>
      </c>
      <c r="D53" s="11" t="s">
        <v>776</v>
      </c>
      <c r="E53" s="11"/>
      <c r="F53" s="13" t="s">
        <v>775</v>
      </c>
      <c r="G53" s="34" t="s">
        <v>471</v>
      </c>
      <c r="H53" s="13" t="s">
        <v>14</v>
      </c>
      <c r="I53" s="12" t="s">
        <v>472</v>
      </c>
      <c r="J53" s="11"/>
      <c r="K53" s="12" t="s">
        <v>777</v>
      </c>
    </row>
    <row r="54" spans="3:11">
      <c r="C54" s="12" t="s">
        <v>73</v>
      </c>
      <c r="D54" s="11" t="s">
        <v>771</v>
      </c>
      <c r="E54" s="11"/>
      <c r="F54" s="13" t="s">
        <v>772</v>
      </c>
      <c r="G54" s="26" t="s">
        <v>462</v>
      </c>
      <c r="H54" s="13" t="s">
        <v>463</v>
      </c>
      <c r="I54" s="12" t="s">
        <v>465</v>
      </c>
      <c r="J54" s="11"/>
      <c r="K54" s="12" t="s">
        <v>770</v>
      </c>
    </row>
    <row r="55" spans="3:11">
      <c r="C55" s="12" t="s">
        <v>773</v>
      </c>
      <c r="D55" s="11" t="s">
        <v>774</v>
      </c>
      <c r="E55" s="11"/>
      <c r="F55" s="13" t="s">
        <v>772</v>
      </c>
      <c r="G55" s="26" t="s">
        <v>458</v>
      </c>
      <c r="H55" s="13" t="s">
        <v>14</v>
      </c>
      <c r="I55" s="12" t="s">
        <v>460</v>
      </c>
      <c r="J55" s="11"/>
      <c r="K55" s="12"/>
    </row>
    <row r="56" spans="3:11">
      <c r="C56" s="12" t="s">
        <v>164</v>
      </c>
      <c r="D56" s="11"/>
      <c r="E56" s="11"/>
      <c r="F56" s="11" t="s">
        <v>780</v>
      </c>
      <c r="G56" s="26" t="s">
        <v>487</v>
      </c>
      <c r="H56" s="13" t="s">
        <v>205</v>
      </c>
      <c r="I56" s="12" t="s">
        <v>489</v>
      </c>
      <c r="J56" s="11"/>
      <c r="K56" s="12"/>
    </row>
    <row r="57" spans="3:11">
      <c r="C57" s="12" t="s">
        <v>782</v>
      </c>
      <c r="D57" s="11"/>
      <c r="E57" s="11"/>
      <c r="F57" s="11" t="s">
        <v>781</v>
      </c>
      <c r="G57" s="26" t="s">
        <v>491</v>
      </c>
      <c r="H57" s="13" t="s">
        <v>14</v>
      </c>
      <c r="I57" s="12" t="s">
        <v>493</v>
      </c>
      <c r="J57" s="11"/>
      <c r="K57" s="12"/>
    </row>
    <row r="58" spans="3:11">
      <c r="C58" s="12" t="s">
        <v>783</v>
      </c>
      <c r="D58" s="11" t="s">
        <v>784</v>
      </c>
      <c r="E58" s="11"/>
      <c r="F58" s="13" t="s">
        <v>3</v>
      </c>
      <c r="G58" s="26" t="s">
        <v>495</v>
      </c>
      <c r="H58" s="46" t="s">
        <v>107</v>
      </c>
      <c r="I58" s="12" t="s">
        <v>496</v>
      </c>
      <c r="J58" s="11"/>
      <c r="K58" s="12"/>
    </row>
    <row r="59" spans="3:11">
      <c r="C59" s="12" t="s">
        <v>82</v>
      </c>
      <c r="D59" s="11" t="s">
        <v>786</v>
      </c>
      <c r="E59" s="11"/>
      <c r="F59" s="13" t="s">
        <v>2</v>
      </c>
      <c r="G59" s="26" t="s">
        <v>497</v>
      </c>
      <c r="H59" s="46" t="s">
        <v>107</v>
      </c>
      <c r="I59" s="12" t="s">
        <v>499</v>
      </c>
      <c r="J59" s="11"/>
      <c r="K59" s="12"/>
    </row>
    <row r="60" spans="3:11">
      <c r="C60" s="12" t="s">
        <v>164</v>
      </c>
      <c r="D60" s="11"/>
      <c r="E60" s="11"/>
      <c r="F60" s="11" t="s">
        <v>822</v>
      </c>
      <c r="G60" s="26" t="s">
        <v>789</v>
      </c>
      <c r="H60" s="13" t="s">
        <v>326</v>
      </c>
      <c r="I60" s="12" t="s">
        <v>792</v>
      </c>
      <c r="J60" s="11"/>
      <c r="K60" s="12" t="s">
        <v>823</v>
      </c>
    </row>
    <row r="61" spans="3:11">
      <c r="C61" s="12" t="s">
        <v>95</v>
      </c>
      <c r="D61" s="11" t="s">
        <v>825</v>
      </c>
      <c r="E61" s="11"/>
      <c r="F61" s="13" t="s">
        <v>2</v>
      </c>
      <c r="G61" s="26" t="s">
        <v>794</v>
      </c>
      <c r="H61" s="13" t="s">
        <v>795</v>
      </c>
      <c r="I61" s="12" t="s">
        <v>796</v>
      </c>
      <c r="J61" s="11"/>
      <c r="K61" s="12" t="s">
        <v>824</v>
      </c>
    </row>
    <row r="62" spans="3:11">
      <c r="C62" s="12" t="s">
        <v>95</v>
      </c>
      <c r="D62" s="11" t="s">
        <v>826</v>
      </c>
      <c r="E62" s="11"/>
      <c r="F62" s="13" t="s">
        <v>153</v>
      </c>
      <c r="G62" s="192" t="s">
        <v>797</v>
      </c>
      <c r="H62" s="13" t="s">
        <v>107</v>
      </c>
      <c r="I62" s="12" t="s">
        <v>798</v>
      </c>
      <c r="J62" s="11"/>
      <c r="K62" s="12"/>
    </row>
    <row r="63" spans="3:11">
      <c r="C63" s="12" t="s">
        <v>827</v>
      </c>
      <c r="D63" s="11"/>
      <c r="E63" s="11"/>
      <c r="F63" s="11" t="s">
        <v>822</v>
      </c>
      <c r="G63" s="34" t="s">
        <v>800</v>
      </c>
      <c r="H63" s="13" t="s">
        <v>107</v>
      </c>
      <c r="I63" s="12" t="s">
        <v>802</v>
      </c>
      <c r="J63" s="11"/>
      <c r="K63" s="12"/>
    </row>
    <row r="64" spans="3:11">
      <c r="C64" s="12" t="s">
        <v>164</v>
      </c>
      <c r="D64" s="11"/>
      <c r="E64" s="11"/>
      <c r="F64" s="11" t="s">
        <v>822</v>
      </c>
      <c r="G64" s="34" t="s">
        <v>804</v>
      </c>
      <c r="H64" s="13" t="s">
        <v>107</v>
      </c>
      <c r="I64" s="12" t="s">
        <v>805</v>
      </c>
      <c r="J64" s="11"/>
      <c r="K64" s="12"/>
    </row>
    <row r="65" spans="3:11">
      <c r="C65" s="12" t="s">
        <v>827</v>
      </c>
      <c r="D65" s="11"/>
      <c r="E65" s="11"/>
      <c r="F65" s="11" t="s">
        <v>822</v>
      </c>
      <c r="G65" s="26" t="s">
        <v>814</v>
      </c>
      <c r="H65" s="13" t="s">
        <v>107</v>
      </c>
      <c r="I65" s="167" t="s">
        <v>818</v>
      </c>
      <c r="J65" s="11"/>
      <c r="K65" s="12"/>
    </row>
    <row r="66" spans="3:11">
      <c r="C66" s="12" t="s">
        <v>358</v>
      </c>
      <c r="D66" s="11" t="s">
        <v>829</v>
      </c>
      <c r="E66" s="11"/>
      <c r="F66" s="13" t="s">
        <v>153</v>
      </c>
      <c r="G66" s="26" t="s">
        <v>812</v>
      </c>
      <c r="H66" s="13" t="s">
        <v>813</v>
      </c>
      <c r="I66" s="12" t="s">
        <v>828</v>
      </c>
      <c r="J66" s="11"/>
      <c r="K66" s="12"/>
    </row>
    <row r="67" spans="3:11">
      <c r="C67" s="12" t="s">
        <v>865</v>
      </c>
      <c r="D67" s="11"/>
      <c r="E67" s="11"/>
      <c r="F67" s="11" t="s">
        <v>864</v>
      </c>
      <c r="G67" s="26" t="s">
        <v>831</v>
      </c>
      <c r="H67" s="13" t="s">
        <v>107</v>
      </c>
      <c r="I67" s="12" t="s">
        <v>833</v>
      </c>
      <c r="J67" s="11"/>
      <c r="K67" s="12"/>
    </row>
    <row r="68" spans="3:11">
      <c r="C68" s="12" t="s">
        <v>164</v>
      </c>
      <c r="D68" s="11" t="s">
        <v>866</v>
      </c>
      <c r="E68" s="11"/>
      <c r="F68" s="13" t="s">
        <v>868</v>
      </c>
      <c r="G68" s="26" t="s">
        <v>835</v>
      </c>
      <c r="H68" s="13" t="s">
        <v>107</v>
      </c>
      <c r="I68" s="12" t="s">
        <v>837</v>
      </c>
      <c r="J68" s="11"/>
      <c r="K68" s="12" t="s">
        <v>867</v>
      </c>
    </row>
    <row r="69" spans="3:11">
      <c r="C69" s="12" t="s">
        <v>875</v>
      </c>
      <c r="D69" s="11" t="s">
        <v>876</v>
      </c>
      <c r="E69" s="11"/>
      <c r="F69" s="13" t="s">
        <v>3</v>
      </c>
      <c r="G69" s="26" t="s">
        <v>840</v>
      </c>
      <c r="H69" s="13" t="s">
        <v>836</v>
      </c>
      <c r="I69" s="12" t="s">
        <v>841</v>
      </c>
      <c r="J69" s="11"/>
      <c r="K69" s="12"/>
    </row>
    <row r="70" spans="3:11">
      <c r="C70" s="12" t="s">
        <v>877</v>
      </c>
      <c r="D70" s="11"/>
      <c r="E70" s="11"/>
      <c r="F70" s="11" t="s">
        <v>879</v>
      </c>
      <c r="G70" s="26" t="s">
        <v>843</v>
      </c>
      <c r="H70" s="13" t="s">
        <v>107</v>
      </c>
      <c r="I70" s="12" t="s">
        <v>844</v>
      </c>
      <c r="J70" s="11"/>
      <c r="K70" s="12"/>
    </row>
    <row r="71" spans="3:11">
      <c r="C71" s="12" t="s">
        <v>878</v>
      </c>
      <c r="D71" s="11"/>
      <c r="E71" s="11"/>
      <c r="F71" s="11" t="s">
        <v>880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235</v>
      </c>
      <c r="D72" s="11"/>
      <c r="E72" s="11"/>
      <c r="F72" s="11" t="s">
        <v>883</v>
      </c>
      <c r="G72" s="26" t="s">
        <v>851</v>
      </c>
      <c r="H72" s="13" t="s">
        <v>787</v>
      </c>
      <c r="I72" s="12" t="s">
        <v>853</v>
      </c>
      <c r="J72" s="11"/>
      <c r="K72" s="12"/>
    </row>
    <row r="73" spans="3:11">
      <c r="C73" s="12" t="s">
        <v>896</v>
      </c>
      <c r="D73" s="11"/>
      <c r="E73" s="11"/>
      <c r="F73" s="11" t="s">
        <v>895</v>
      </c>
      <c r="G73" s="26" t="s">
        <v>855</v>
      </c>
      <c r="H73" s="13" t="s">
        <v>787</v>
      </c>
      <c r="I73" s="12" t="s">
        <v>857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869</v>
      </c>
      <c r="H74" s="13" t="s">
        <v>107</v>
      </c>
      <c r="I74" s="12" t="s">
        <v>870</v>
      </c>
      <c r="J74" s="11"/>
      <c r="K74" s="12"/>
    </row>
    <row r="75" spans="3:11">
      <c r="C75" s="12" t="s">
        <v>899</v>
      </c>
      <c r="D75" s="11"/>
      <c r="E75" s="11"/>
      <c r="F75" s="11" t="s">
        <v>897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910</v>
      </c>
      <c r="D76" s="11"/>
      <c r="E76" s="11"/>
      <c r="F76" s="11" t="s">
        <v>911</v>
      </c>
      <c r="G76" s="26" t="s">
        <v>884</v>
      </c>
      <c r="H76" s="13" t="s">
        <v>107</v>
      </c>
      <c r="I76" s="12" t="s">
        <v>886</v>
      </c>
      <c r="J76" s="11"/>
      <c r="K76" s="12"/>
    </row>
    <row r="77" spans="3:11">
      <c r="C77" s="12" t="s">
        <v>164</v>
      </c>
      <c r="D77" s="11"/>
      <c r="E77" s="11"/>
      <c r="F77" s="11" t="s">
        <v>912</v>
      </c>
      <c r="G77" s="26" t="s">
        <v>888</v>
      </c>
      <c r="H77" s="13" t="s">
        <v>107</v>
      </c>
      <c r="I77" s="12" t="s">
        <v>890</v>
      </c>
      <c r="J77" s="11"/>
      <c r="K77" s="12"/>
    </row>
    <row r="78" spans="3:11">
      <c r="C78" s="12" t="s">
        <v>164</v>
      </c>
      <c r="D78" s="11"/>
      <c r="E78" s="11"/>
      <c r="F78" s="11" t="s">
        <v>917</v>
      </c>
      <c r="G78" s="26" t="s">
        <v>892</v>
      </c>
      <c r="H78" s="13" t="s">
        <v>107</v>
      </c>
      <c r="I78" s="12" t="s">
        <v>893</v>
      </c>
      <c r="J78" s="11"/>
      <c r="K78" s="12"/>
    </row>
    <row r="79" spans="3:11">
      <c r="C79" s="12" t="s">
        <v>164</v>
      </c>
      <c r="D79" s="11"/>
      <c r="E79" s="11"/>
      <c r="F79" s="11" t="s">
        <v>928</v>
      </c>
      <c r="G79" s="26" t="s">
        <v>903</v>
      </c>
      <c r="H79" s="13" t="s">
        <v>904</v>
      </c>
      <c r="I79" s="12" t="s">
        <v>905</v>
      </c>
      <c r="J79" s="11"/>
      <c r="K79" s="12"/>
    </row>
    <row r="80" spans="3:11">
      <c r="C80" s="12" t="s">
        <v>929</v>
      </c>
      <c r="D80" s="11"/>
      <c r="E80" s="11"/>
      <c r="F80" s="11" t="s">
        <v>930</v>
      </c>
      <c r="G80" s="26" t="s">
        <v>906</v>
      </c>
      <c r="H80" s="13" t="s">
        <v>107</v>
      </c>
      <c r="I80" s="12" t="s">
        <v>908</v>
      </c>
      <c r="J80" s="11"/>
      <c r="K80" s="12"/>
    </row>
    <row r="81" spans="3:11">
      <c r="C81" s="12" t="s">
        <v>842</v>
      </c>
      <c r="D81" s="11"/>
      <c r="E81" s="11"/>
      <c r="F81" s="13" t="s">
        <v>3</v>
      </c>
      <c r="G81" s="26" t="s">
        <v>915</v>
      </c>
      <c r="H81" s="13" t="s">
        <v>107</v>
      </c>
      <c r="I81" s="12" t="s">
        <v>916</v>
      </c>
      <c r="J81" s="11"/>
      <c r="K81" s="12"/>
    </row>
    <row r="82" spans="3:11">
      <c r="C82" s="12" t="s">
        <v>949</v>
      </c>
      <c r="D82" s="11" t="s">
        <v>950</v>
      </c>
      <c r="E82" s="11"/>
      <c r="F82" s="13" t="s">
        <v>868</v>
      </c>
      <c r="G82" s="26" t="s">
        <v>918</v>
      </c>
      <c r="H82" s="13" t="s">
        <v>107</v>
      </c>
      <c r="I82" s="12" t="s">
        <v>919</v>
      </c>
      <c r="J82" s="11"/>
      <c r="K82" s="12"/>
    </row>
    <row r="83" spans="3:11">
      <c r="C83" s="12" t="s">
        <v>164</v>
      </c>
      <c r="D83" s="11"/>
      <c r="E83" s="11"/>
      <c r="F83" s="11" t="s">
        <v>951</v>
      </c>
      <c r="G83" s="26" t="s">
        <v>922</v>
      </c>
      <c r="H83" s="13" t="s">
        <v>107</v>
      </c>
      <c r="I83" s="12" t="s">
        <v>923</v>
      </c>
      <c r="J83" s="11"/>
      <c r="K83" s="12"/>
    </row>
    <row r="84" spans="3:11">
      <c r="C84" s="12" t="s">
        <v>954</v>
      </c>
      <c r="D84" s="11"/>
      <c r="E84" s="11"/>
      <c r="F84" s="13" t="s">
        <v>953</v>
      </c>
      <c r="G84" s="26" t="s">
        <v>924</v>
      </c>
      <c r="H84" s="13" t="s">
        <v>925</v>
      </c>
      <c r="I84" s="12" t="s">
        <v>952</v>
      </c>
      <c r="J84" s="11"/>
      <c r="K84" s="12"/>
    </row>
    <row r="85" spans="3:11">
      <c r="C85" s="12" t="s">
        <v>95</v>
      </c>
      <c r="D85" s="11" t="s">
        <v>972</v>
      </c>
      <c r="E85" s="11"/>
      <c r="F85" s="13" t="s">
        <v>868</v>
      </c>
      <c r="G85" s="40" t="s">
        <v>934</v>
      </c>
      <c r="H85" s="13" t="s">
        <v>107</v>
      </c>
      <c r="I85" s="12" t="s">
        <v>935</v>
      </c>
      <c r="J85" s="11"/>
      <c r="K85" s="12" t="s">
        <v>1037</v>
      </c>
    </row>
    <row r="86" spans="3:11">
      <c r="C86" s="12" t="s">
        <v>164</v>
      </c>
      <c r="D86" s="11"/>
      <c r="E86" s="11"/>
      <c r="F86" s="11" t="s">
        <v>995</v>
      </c>
      <c r="G86" s="175" t="s">
        <v>945</v>
      </c>
      <c r="H86" s="13" t="s">
        <v>107</v>
      </c>
      <c r="I86" s="12" t="s">
        <v>946</v>
      </c>
      <c r="J86" s="11"/>
      <c r="K86" s="12"/>
    </row>
    <row r="87" spans="3:11">
      <c r="C87" s="12" t="s">
        <v>1018</v>
      </c>
      <c r="D87" s="11"/>
      <c r="E87" s="11"/>
      <c r="F87" s="11" t="s">
        <v>1017</v>
      </c>
      <c r="G87" s="26" t="s">
        <v>957</v>
      </c>
      <c r="H87" s="13" t="s">
        <v>107</v>
      </c>
      <c r="I87" s="12" t="s">
        <v>958</v>
      </c>
      <c r="J87" s="11"/>
      <c r="K87" s="12"/>
    </row>
    <row r="88" spans="3:11">
      <c r="C88" s="12" t="s">
        <v>466</v>
      </c>
      <c r="D88" s="11" t="s">
        <v>1035</v>
      </c>
      <c r="E88" s="11"/>
      <c r="F88" s="13" t="s">
        <v>0</v>
      </c>
      <c r="G88" s="34" t="s">
        <v>973</v>
      </c>
      <c r="H88" s="13" t="s">
        <v>107</v>
      </c>
      <c r="I88" s="12" t="s">
        <v>975</v>
      </c>
      <c r="J88" s="181"/>
      <c r="K88" s="12" t="s">
        <v>1036</v>
      </c>
    </row>
    <row r="89" spans="3:11">
      <c r="C89" s="12" t="s">
        <v>1034</v>
      </c>
      <c r="D89" s="11" t="s">
        <v>1038</v>
      </c>
      <c r="E89" s="11"/>
      <c r="F89" s="13" t="s">
        <v>0</v>
      </c>
      <c r="G89" s="192" t="s">
        <v>978</v>
      </c>
      <c r="H89" s="13" t="s">
        <v>7</v>
      </c>
      <c r="I89" s="12" t="s">
        <v>979</v>
      </c>
      <c r="J89" s="36"/>
      <c r="K89" s="12"/>
    </row>
    <row r="90" spans="3:11">
      <c r="C90" s="12" t="s">
        <v>1060</v>
      </c>
      <c r="D90" s="11"/>
      <c r="E90" s="11"/>
      <c r="F90" s="13" t="s">
        <v>1061</v>
      </c>
      <c r="G90" s="192" t="s">
        <v>1003</v>
      </c>
      <c r="H90" s="187" t="s">
        <v>1004</v>
      </c>
      <c r="I90" s="12" t="s">
        <v>1005</v>
      </c>
      <c r="J90" s="11"/>
      <c r="K90" s="12"/>
    </row>
    <row r="91" spans="3:11">
      <c r="C91" s="12" t="s">
        <v>164</v>
      </c>
      <c r="D91" s="11" t="s">
        <v>1063</v>
      </c>
      <c r="E91" s="11"/>
      <c r="F91" s="11" t="s">
        <v>1062</v>
      </c>
      <c r="G91" s="192" t="s">
        <v>1006</v>
      </c>
      <c r="H91" s="187" t="s">
        <v>107</v>
      </c>
      <c r="I91" s="12" t="s">
        <v>1007</v>
      </c>
      <c r="J91" s="11"/>
      <c r="K91" s="12"/>
    </row>
    <row r="92" spans="3:11">
      <c r="C92" s="12" t="s">
        <v>235</v>
      </c>
      <c r="D92" s="11" t="s">
        <v>1068</v>
      </c>
      <c r="E92" s="11"/>
      <c r="F92" s="13" t="s">
        <v>868</v>
      </c>
      <c r="G92" s="192" t="s">
        <v>1024</v>
      </c>
      <c r="H92" s="187" t="s">
        <v>107</v>
      </c>
      <c r="I92" s="12" t="s">
        <v>1026</v>
      </c>
      <c r="J92" s="11"/>
      <c r="K92" s="12"/>
    </row>
    <row r="93" spans="3:11">
      <c r="C93" s="12" t="s">
        <v>95</v>
      </c>
      <c r="D93" s="11"/>
      <c r="E93" s="11"/>
      <c r="F93" s="11" t="s">
        <v>1102</v>
      </c>
      <c r="G93" s="207" t="s">
        <v>1052</v>
      </c>
      <c r="H93" s="190" t="s">
        <v>107</v>
      </c>
      <c r="I93" s="12" t="s">
        <v>1053</v>
      </c>
      <c r="J93" s="11"/>
      <c r="K93" s="12"/>
    </row>
    <row r="94" spans="3:11">
      <c r="C94" s="12" t="s">
        <v>95</v>
      </c>
      <c r="D94" s="11"/>
      <c r="E94" s="11"/>
      <c r="F94" s="11" t="s">
        <v>1102</v>
      </c>
      <c r="G94" s="26" t="s">
        <v>1055</v>
      </c>
      <c r="H94" s="190" t="s">
        <v>107</v>
      </c>
      <c r="I94" s="12" t="s">
        <v>1057</v>
      </c>
      <c r="J94" s="11"/>
      <c r="K94" s="12"/>
    </row>
    <row r="95" spans="3:11">
      <c r="C95" s="12" t="s">
        <v>1103</v>
      </c>
      <c r="D95" s="11"/>
      <c r="E95" s="11"/>
      <c r="F95" s="11" t="s">
        <v>1102</v>
      </c>
      <c r="G95" s="26" t="s">
        <v>1058</v>
      </c>
      <c r="H95" s="190" t="s">
        <v>107</v>
      </c>
      <c r="I95" s="12" t="s">
        <v>1059</v>
      </c>
      <c r="J95" s="11"/>
      <c r="K95" s="12"/>
    </row>
    <row r="96" spans="3:11">
      <c r="C96" s="12" t="s">
        <v>235</v>
      </c>
      <c r="D96" s="11" t="s">
        <v>1104</v>
      </c>
      <c r="E96" s="11"/>
      <c r="F96" s="13" t="s">
        <v>868</v>
      </c>
      <c r="G96" s="34" t="s">
        <v>1064</v>
      </c>
      <c r="H96" s="190" t="s">
        <v>107</v>
      </c>
      <c r="I96" s="12" t="s">
        <v>1065</v>
      </c>
      <c r="J96" s="11"/>
      <c r="K96" s="12"/>
    </row>
    <row r="97" spans="3:11">
      <c r="C97" s="12" t="s">
        <v>1132</v>
      </c>
      <c r="D97" s="11"/>
      <c r="E97" s="11"/>
      <c r="F97" s="11" t="s">
        <v>1131</v>
      </c>
      <c r="G97" s="26" t="s">
        <v>1070</v>
      </c>
      <c r="H97" s="200" t="s">
        <v>107</v>
      </c>
      <c r="I97" s="180" t="s">
        <v>1071</v>
      </c>
      <c r="J97" s="11"/>
      <c r="K97" s="12"/>
    </row>
    <row r="98" spans="3:11">
      <c r="C98" s="12" t="s">
        <v>1134</v>
      </c>
      <c r="D98" s="11"/>
      <c r="E98" s="11"/>
      <c r="F98" s="11" t="s">
        <v>1169</v>
      </c>
      <c r="G98" s="192" t="s">
        <v>1080</v>
      </c>
      <c r="H98" s="190" t="s">
        <v>11</v>
      </c>
      <c r="I98" s="12" t="s">
        <v>1082</v>
      </c>
      <c r="J98" s="11"/>
      <c r="K98" s="213" t="s">
        <v>1170</v>
      </c>
    </row>
    <row r="99" spans="3:11">
      <c r="C99" s="12" t="s">
        <v>1135</v>
      </c>
      <c r="D99" s="11" t="s">
        <v>1136</v>
      </c>
      <c r="E99" s="11"/>
      <c r="F99" s="11"/>
      <c r="G99" s="34" t="s">
        <v>1084</v>
      </c>
      <c r="H99" s="190" t="s">
        <v>11</v>
      </c>
      <c r="I99" s="12" t="s">
        <v>1086</v>
      </c>
      <c r="J99" s="11"/>
      <c r="K99" s="12"/>
    </row>
    <row r="100" spans="3:11">
      <c r="C100" s="12" t="s">
        <v>72</v>
      </c>
      <c r="D100" s="11" t="s">
        <v>1185</v>
      </c>
      <c r="E100" s="11"/>
      <c r="F100" s="13" t="s">
        <v>0</v>
      </c>
      <c r="G100" s="192" t="s">
        <v>264</v>
      </c>
      <c r="H100" s="190" t="s">
        <v>14</v>
      </c>
      <c r="I100" s="12" t="s">
        <v>1088</v>
      </c>
      <c r="J100" s="11"/>
      <c r="K100" s="12"/>
    </row>
    <row r="101" spans="3:11">
      <c r="C101" s="12" t="s">
        <v>72</v>
      </c>
      <c r="D101" s="11"/>
      <c r="E101" s="11"/>
      <c r="F101" s="11"/>
      <c r="G101" s="26" t="s">
        <v>1089</v>
      </c>
      <c r="H101" s="190" t="s">
        <v>7</v>
      </c>
      <c r="I101" s="12" t="s">
        <v>1091</v>
      </c>
      <c r="J101" s="11"/>
      <c r="K101" s="12"/>
    </row>
    <row r="102" spans="3:11">
      <c r="C102" s="12" t="s">
        <v>235</v>
      </c>
      <c r="D102" s="11" t="s">
        <v>1137</v>
      </c>
      <c r="E102" s="11"/>
      <c r="F102" s="13" t="s">
        <v>3</v>
      </c>
      <c r="G102" s="34" t="s">
        <v>955</v>
      </c>
      <c r="H102" s="190" t="s">
        <v>107</v>
      </c>
      <c r="I102" s="12" t="s">
        <v>956</v>
      </c>
      <c r="J102" s="11"/>
      <c r="K102" s="12"/>
    </row>
    <row r="103" spans="3:11">
      <c r="C103" s="12" t="s">
        <v>74</v>
      </c>
      <c r="D103" s="11"/>
      <c r="E103" s="11"/>
      <c r="F103" s="11" t="s">
        <v>1144</v>
      </c>
      <c r="G103" s="26" t="s">
        <v>1108</v>
      </c>
      <c r="H103" s="11" t="s">
        <v>1109</v>
      </c>
      <c r="I103" s="12" t="s">
        <v>1110</v>
      </c>
      <c r="J103" s="11"/>
      <c r="K103" s="12"/>
    </row>
    <row r="104" spans="3:11">
      <c r="C104" s="12" t="s">
        <v>1145</v>
      </c>
      <c r="D104" s="11" t="s">
        <v>1187</v>
      </c>
      <c r="E104" s="11"/>
      <c r="F104" s="215" t="s">
        <v>0</v>
      </c>
      <c r="G104" s="192" t="s">
        <v>1204</v>
      </c>
      <c r="H104" s="200" t="s">
        <v>107</v>
      </c>
      <c r="I104" s="180" t="s">
        <v>1049</v>
      </c>
      <c r="J104" s="11"/>
      <c r="K104" s="12"/>
    </row>
    <row r="105" spans="3:11">
      <c r="C105" s="12" t="s">
        <v>422</v>
      </c>
      <c r="D105" s="11" t="s">
        <v>1147</v>
      </c>
      <c r="E105" s="11"/>
      <c r="F105" s="13" t="s">
        <v>0</v>
      </c>
      <c r="G105" s="192" t="s">
        <v>1146</v>
      </c>
      <c r="H105" s="11" t="s">
        <v>1109</v>
      </c>
      <c r="I105" s="12" t="s">
        <v>1112</v>
      </c>
      <c r="J105" s="11"/>
      <c r="K105" s="12"/>
    </row>
    <row r="106" spans="3:11">
      <c r="C106" s="12" t="s">
        <v>72</v>
      </c>
      <c r="D106" s="11"/>
      <c r="E106" s="11"/>
      <c r="F106" s="13" t="s">
        <v>0</v>
      </c>
      <c r="G106" s="192" t="s">
        <v>1105</v>
      </c>
      <c r="H106" s="190" t="s">
        <v>107</v>
      </c>
      <c r="I106" s="12" t="s">
        <v>1106</v>
      </c>
      <c r="J106" s="11"/>
      <c r="K106" s="12"/>
    </row>
    <row r="107" spans="3:11">
      <c r="C107" s="12" t="s">
        <v>72</v>
      </c>
      <c r="D107" s="11"/>
      <c r="E107" s="11"/>
      <c r="F107" s="11" t="s">
        <v>1161</v>
      </c>
      <c r="G107" s="207" t="s">
        <v>1117</v>
      </c>
      <c r="H107" s="13" t="s">
        <v>987</v>
      </c>
      <c r="I107" s="203" t="s">
        <v>1118</v>
      </c>
      <c r="J107" s="11"/>
      <c r="K107" s="12"/>
    </row>
    <row r="108" spans="3:11">
      <c r="C108" s="12" t="s">
        <v>72</v>
      </c>
      <c r="D108" s="11"/>
      <c r="E108" s="11"/>
      <c r="F108" s="11" t="s">
        <v>1162</v>
      </c>
      <c r="G108" s="207" t="s">
        <v>1126</v>
      </c>
      <c r="H108" s="13" t="s">
        <v>1127</v>
      </c>
      <c r="I108" s="203" t="s">
        <v>1128</v>
      </c>
      <c r="J108" s="11"/>
      <c r="K108" s="12"/>
    </row>
    <row r="109" spans="3:11">
      <c r="C109" s="12" t="s">
        <v>72</v>
      </c>
      <c r="D109" s="11"/>
      <c r="E109" s="11"/>
      <c r="F109" s="11" t="s">
        <v>1163</v>
      </c>
      <c r="G109" s="207" t="s">
        <v>1129</v>
      </c>
      <c r="H109" s="11" t="s">
        <v>987</v>
      </c>
      <c r="I109" s="12" t="s">
        <v>1130</v>
      </c>
      <c r="J109" s="11"/>
      <c r="K109" s="12"/>
    </row>
    <row r="110" spans="3:11">
      <c r="C110" s="12" t="s">
        <v>1164</v>
      </c>
      <c r="D110" s="11"/>
      <c r="E110" s="11"/>
      <c r="F110" s="11" t="s">
        <v>1162</v>
      </c>
      <c r="G110" s="207" t="s">
        <v>1124</v>
      </c>
      <c r="H110" s="13" t="s">
        <v>987</v>
      </c>
      <c r="I110" s="203" t="s">
        <v>1125</v>
      </c>
      <c r="J110" s="11"/>
      <c r="K110" s="12"/>
    </row>
    <row r="111" spans="3:11">
      <c r="C111" s="12" t="s">
        <v>1165</v>
      </c>
      <c r="D111" s="11"/>
      <c r="E111" s="11"/>
      <c r="F111" s="11" t="s">
        <v>1163</v>
      </c>
      <c r="G111" s="192" t="s">
        <v>1152</v>
      </c>
      <c r="H111" s="205" t="s">
        <v>107</v>
      </c>
      <c r="I111" s="12" t="s">
        <v>1153</v>
      </c>
      <c r="J111" s="11"/>
      <c r="K111" s="12"/>
    </row>
    <row r="112" spans="3:11">
      <c r="C112" s="12" t="s">
        <v>235</v>
      </c>
      <c r="D112" s="11" t="s">
        <v>1166</v>
      </c>
      <c r="E112" s="11"/>
      <c r="F112" s="13" t="s">
        <v>0</v>
      </c>
      <c r="G112" s="192" t="s">
        <v>1119</v>
      </c>
      <c r="H112" s="13" t="s">
        <v>1109</v>
      </c>
      <c r="I112" s="203" t="s">
        <v>1120</v>
      </c>
      <c r="J112" s="11"/>
      <c r="K112" s="12"/>
    </row>
    <row r="113" spans="3:11">
      <c r="C113" s="12" t="s">
        <v>72</v>
      </c>
      <c r="D113" s="11"/>
      <c r="E113" s="11"/>
      <c r="F113" s="11" t="s">
        <v>1167</v>
      </c>
      <c r="G113" s="207" t="s">
        <v>1122</v>
      </c>
      <c r="H113" s="13" t="s">
        <v>988</v>
      </c>
      <c r="I113" s="203" t="s">
        <v>1123</v>
      </c>
      <c r="J113" s="11"/>
      <c r="K113" s="12"/>
    </row>
    <row r="114" spans="3:11">
      <c r="C114" s="12" t="s">
        <v>72</v>
      </c>
      <c r="D114" s="11"/>
      <c r="E114" s="11"/>
      <c r="F114" s="13" t="s">
        <v>3</v>
      </c>
      <c r="G114" s="207" t="s">
        <v>1201</v>
      </c>
      <c r="H114" s="23" t="s">
        <v>1115</v>
      </c>
      <c r="I114" s="180" t="s">
        <v>1116</v>
      </c>
      <c r="J114" s="11"/>
      <c r="K114" s="12" t="s">
        <v>1168</v>
      </c>
    </row>
    <row r="115" spans="3:11">
      <c r="C115" s="12" t="s">
        <v>858</v>
      </c>
      <c r="D115" s="11"/>
      <c r="E115" s="11"/>
      <c r="F115" s="11" t="s">
        <v>1169</v>
      </c>
      <c r="G115" s="26" t="s">
        <v>1140</v>
      </c>
      <c r="H115" s="205" t="s">
        <v>107</v>
      </c>
      <c r="I115" s="203" t="s">
        <v>1141</v>
      </c>
      <c r="J115" s="11"/>
      <c r="K115" s="12"/>
    </row>
    <row r="116" spans="3:11">
      <c r="C116" s="12" t="s">
        <v>164</v>
      </c>
      <c r="D116" s="11" t="s">
        <v>1184</v>
      </c>
      <c r="E116" s="11"/>
      <c r="F116" s="13" t="s">
        <v>0</v>
      </c>
      <c r="G116" s="192" t="s">
        <v>1151</v>
      </c>
      <c r="H116" s="181" t="s">
        <v>1109</v>
      </c>
      <c r="I116" s="180" t="s">
        <v>1150</v>
      </c>
      <c r="J116" s="11"/>
      <c r="K116" s="12"/>
    </row>
    <row r="117" spans="3:11">
      <c r="C117" s="12" t="s">
        <v>72</v>
      </c>
      <c r="D117" s="11"/>
      <c r="E117" s="11"/>
      <c r="F117" s="11" t="s">
        <v>1186</v>
      </c>
      <c r="G117" s="207" t="s">
        <v>1154</v>
      </c>
      <c r="H117" s="205" t="s">
        <v>107</v>
      </c>
      <c r="I117" s="12" t="s">
        <v>1155</v>
      </c>
      <c r="J117" s="11"/>
      <c r="K117" s="12"/>
    </row>
    <row r="118" spans="3:11">
      <c r="C118" s="12" t="s">
        <v>1189</v>
      </c>
      <c r="D118" s="11" t="s">
        <v>1188</v>
      </c>
      <c r="E118" s="11"/>
      <c r="F118" s="215" t="s">
        <v>0</v>
      </c>
      <c r="G118" s="192" t="s">
        <v>1205</v>
      </c>
      <c r="H118" s="205" t="s">
        <v>107</v>
      </c>
      <c r="I118" s="203" t="s">
        <v>1159</v>
      </c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  <row r="122" spans="3:11">
      <c r="C122" s="12"/>
      <c r="D122" s="11"/>
      <c r="E122" s="11"/>
      <c r="F122" s="11"/>
      <c r="G122" s="26"/>
      <c r="H122" s="11"/>
      <c r="I122" s="12"/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  <row r="125" spans="3:11">
      <c r="C125" s="12"/>
      <c r="D125" s="11"/>
      <c r="E125" s="11"/>
      <c r="F125" s="11"/>
      <c r="G125" s="26"/>
      <c r="H125" s="11"/>
      <c r="I125" s="12"/>
      <c r="J125" s="11"/>
      <c r="K125" s="12"/>
    </row>
    <row r="126" spans="3:11">
      <c r="C126" s="12"/>
      <c r="D126" s="11"/>
      <c r="E126" s="11"/>
      <c r="F126" s="11"/>
      <c r="G126" s="26"/>
      <c r="H126" s="11"/>
      <c r="I126" s="12"/>
      <c r="J126" s="11"/>
      <c r="K126" s="12"/>
    </row>
    <row r="127" spans="3:11">
      <c r="C127" s="12"/>
      <c r="D127" s="11"/>
      <c r="E127" s="11"/>
      <c r="F127" s="11"/>
      <c r="G127" s="26"/>
      <c r="H127" s="11"/>
      <c r="I127" s="12"/>
      <c r="J127" s="11"/>
      <c r="K127" s="12"/>
    </row>
    <row r="128" spans="3:11">
      <c r="C128" s="12"/>
      <c r="D128" s="11"/>
      <c r="E128" s="11"/>
      <c r="F128" s="11"/>
      <c r="G128" s="26"/>
      <c r="H128" s="11"/>
      <c r="I128" s="12"/>
      <c r="J128" s="11"/>
      <c r="K128" s="12"/>
    </row>
    <row r="129" spans="3:11">
      <c r="C129" s="12"/>
      <c r="D129" s="11"/>
      <c r="E129" s="11"/>
      <c r="F129" s="11"/>
      <c r="G129" s="26"/>
      <c r="H129" s="11"/>
      <c r="I129" s="12"/>
      <c r="J129" s="11"/>
      <c r="K129" s="12"/>
    </row>
    <row r="130" spans="3:11">
      <c r="C130" s="12"/>
      <c r="D130" s="11"/>
      <c r="E130" s="11"/>
      <c r="F130" s="11"/>
      <c r="G130" s="26"/>
      <c r="H130" s="11"/>
      <c r="I130" s="12"/>
      <c r="J130" s="11"/>
      <c r="K130" s="12"/>
    </row>
    <row r="131" spans="3:11">
      <c r="C131" s="12"/>
      <c r="D131" s="11"/>
      <c r="E131" s="11"/>
      <c r="F131" s="11"/>
      <c r="G131" s="26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6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6"/>
      <c r="H133" s="11"/>
      <c r="I133" s="12"/>
      <c r="J133" s="11"/>
      <c r="K133" s="12"/>
    </row>
    <row r="134" spans="3:11">
      <c r="C134" s="12"/>
      <c r="D134" s="11"/>
      <c r="E134" s="11"/>
      <c r="F134" s="11"/>
      <c r="G134" s="26"/>
      <c r="H134" s="11"/>
      <c r="I134" s="12"/>
      <c r="J134" s="11"/>
      <c r="K134" s="12"/>
    </row>
    <row r="135" spans="3:11">
      <c r="C135" s="12"/>
      <c r="D135" s="11"/>
      <c r="E135" s="11"/>
      <c r="F135" s="11"/>
      <c r="G135" s="26"/>
      <c r="H135" s="11"/>
      <c r="I135" s="12"/>
      <c r="J135" s="11"/>
      <c r="K135" s="12"/>
    </row>
    <row r="136" spans="3:11">
      <c r="C136" s="12"/>
      <c r="D136" s="11"/>
      <c r="E136" s="11"/>
      <c r="F136" s="11"/>
      <c r="G136" s="26"/>
      <c r="H136" s="11"/>
      <c r="I136" s="12"/>
      <c r="J136" s="11"/>
      <c r="K136" s="12"/>
    </row>
    <row r="137" spans="3:11">
      <c r="C137" s="12"/>
      <c r="D137" s="11"/>
      <c r="E137" s="11"/>
      <c r="F137" s="11"/>
      <c r="G137" s="26"/>
      <c r="H137" s="11"/>
      <c r="I137" s="12"/>
      <c r="J137" s="11"/>
      <c r="K137" s="12"/>
    </row>
    <row r="138" spans="3:11">
      <c r="C138" s="12"/>
      <c r="D138" s="11"/>
      <c r="E138" s="11"/>
      <c r="F138" s="11"/>
      <c r="G138" s="26"/>
      <c r="H138" s="11"/>
      <c r="I138" s="12"/>
      <c r="J138" s="11"/>
      <c r="K138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8" sqref="C28"/>
    </sheetView>
  </sheetViews>
  <sheetFormatPr defaultRowHeight="15"/>
  <cols>
    <col min="2" max="2" width="2.140625" style="177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965</v>
      </c>
      <c r="H2" s="8" t="s">
        <v>37</v>
      </c>
      <c r="I2" s="8" t="s">
        <v>40</v>
      </c>
      <c r="J2" s="176" t="s">
        <v>966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79"/>
      <c r="C4" s="169" t="s">
        <v>95</v>
      </c>
      <c r="D4" s="170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69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8"/>
      <c r="C6" s="29" t="s">
        <v>967</v>
      </c>
      <c r="D6" s="30" t="s">
        <v>969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968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69" t="s">
        <v>358</v>
      </c>
      <c r="D8" s="170">
        <v>1</v>
      </c>
      <c r="E8" s="194" t="s">
        <v>89</v>
      </c>
      <c r="F8" s="171" t="s">
        <v>231</v>
      </c>
      <c r="G8" s="170">
        <v>2018</v>
      </c>
      <c r="H8" s="172" t="s">
        <v>107</v>
      </c>
      <c r="I8" s="169" t="s">
        <v>233</v>
      </c>
      <c r="J8" s="173">
        <v>43513</v>
      </c>
      <c r="K8" s="169"/>
    </row>
    <row r="9" spans="2:11">
      <c r="B9" s="39"/>
      <c r="C9" s="29" t="s">
        <v>358</v>
      </c>
      <c r="D9" s="30">
        <v>1</v>
      </c>
      <c r="E9" s="32" t="s">
        <v>4</v>
      </c>
      <c r="F9" s="31" t="s">
        <v>307</v>
      </c>
      <c r="G9" s="30">
        <v>2018</v>
      </c>
      <c r="H9" s="32" t="s">
        <v>107</v>
      </c>
      <c r="I9" s="29" t="s">
        <v>309</v>
      </c>
      <c r="J9" s="33">
        <v>43548</v>
      </c>
      <c r="K9" s="29"/>
    </row>
    <row r="10" spans="2:11">
      <c r="B10" s="38"/>
      <c r="C10" s="29" t="s">
        <v>71</v>
      </c>
      <c r="D10" s="30" t="s">
        <v>969</v>
      </c>
      <c r="E10" s="32" t="s">
        <v>3</v>
      </c>
      <c r="F10" s="31" t="s">
        <v>333</v>
      </c>
      <c r="G10" s="30">
        <v>2018</v>
      </c>
      <c r="H10" s="32" t="s">
        <v>107</v>
      </c>
      <c r="I10" s="29" t="s">
        <v>335</v>
      </c>
      <c r="J10" s="33">
        <v>43555</v>
      </c>
      <c r="K10" s="29"/>
    </row>
    <row r="11" spans="2:11">
      <c r="B11" s="39"/>
      <c r="C11" s="29" t="s">
        <v>358</v>
      </c>
      <c r="D11" s="30">
        <v>1</v>
      </c>
      <c r="E11" s="32" t="s">
        <v>514</v>
      </c>
      <c r="F11" s="31" t="s">
        <v>447</v>
      </c>
      <c r="G11" s="30">
        <v>2018</v>
      </c>
      <c r="H11" s="32" t="s">
        <v>448</v>
      </c>
      <c r="I11" s="29" t="s">
        <v>449</v>
      </c>
      <c r="J11" s="33">
        <v>43590</v>
      </c>
      <c r="K11" s="29"/>
    </row>
    <row r="12" spans="2:11">
      <c r="B12" s="55"/>
      <c r="C12" s="29" t="s">
        <v>970</v>
      </c>
      <c r="D12" s="30">
        <v>1</v>
      </c>
      <c r="E12" s="32" t="s">
        <v>514</v>
      </c>
      <c r="F12" s="31" t="s">
        <v>450</v>
      </c>
      <c r="G12" s="30">
        <v>2017</v>
      </c>
      <c r="H12" s="32" t="s">
        <v>444</v>
      </c>
      <c r="I12" s="33" t="s">
        <v>451</v>
      </c>
      <c r="J12" s="33">
        <v>43590</v>
      </c>
      <c r="K12" s="29"/>
    </row>
    <row r="13" spans="2:11">
      <c r="B13" s="178"/>
      <c r="C13" s="169" t="s">
        <v>967</v>
      </c>
      <c r="D13" s="170">
        <v>1</v>
      </c>
      <c r="E13" s="172"/>
      <c r="F13" s="171" t="s">
        <v>473</v>
      </c>
      <c r="G13" s="170">
        <v>2017</v>
      </c>
      <c r="H13" s="172" t="s">
        <v>60</v>
      </c>
      <c r="I13" s="169" t="s">
        <v>474</v>
      </c>
      <c r="J13" s="173">
        <v>43590</v>
      </c>
      <c r="K13" s="169"/>
    </row>
    <row r="14" spans="2:11">
      <c r="B14" s="55"/>
      <c r="C14" s="29" t="s">
        <v>164</v>
      </c>
      <c r="D14" s="30">
        <v>1</v>
      </c>
      <c r="E14" s="32" t="s">
        <v>515</v>
      </c>
      <c r="F14" s="31" t="s">
        <v>476</v>
      </c>
      <c r="G14" s="30">
        <v>2017</v>
      </c>
      <c r="H14" s="32" t="s">
        <v>477</v>
      </c>
      <c r="I14" s="29" t="s">
        <v>478</v>
      </c>
      <c r="J14" s="33">
        <v>43597</v>
      </c>
      <c r="K14" s="29"/>
    </row>
    <row r="15" spans="2:11">
      <c r="B15" s="39"/>
      <c r="C15" s="29" t="s">
        <v>971</v>
      </c>
      <c r="D15" s="30">
        <v>1</v>
      </c>
      <c r="E15" s="32" t="s">
        <v>2</v>
      </c>
      <c r="F15" s="31" t="s">
        <v>838</v>
      </c>
      <c r="G15" s="30">
        <v>2018</v>
      </c>
      <c r="H15" s="32" t="s">
        <v>107</v>
      </c>
      <c r="I15" s="29" t="s">
        <v>839</v>
      </c>
      <c r="J15" s="33">
        <v>43646</v>
      </c>
      <c r="K15" s="29"/>
    </row>
    <row r="16" spans="2:11">
      <c r="B16" s="39"/>
      <c r="C16" s="169" t="s">
        <v>358</v>
      </c>
      <c r="D16" s="170"/>
      <c r="E16" s="170"/>
      <c r="F16" s="171" t="s">
        <v>901</v>
      </c>
      <c r="G16" s="170">
        <v>2019</v>
      </c>
      <c r="H16" s="172" t="s">
        <v>107</v>
      </c>
      <c r="I16" s="169" t="s">
        <v>902</v>
      </c>
      <c r="J16" s="173">
        <v>43660</v>
      </c>
      <c r="K16" s="169"/>
    </row>
    <row r="17" spans="2:11">
      <c r="B17" s="39"/>
      <c r="C17" s="169" t="s">
        <v>358</v>
      </c>
      <c r="D17" s="170"/>
      <c r="E17" s="170"/>
      <c r="F17" s="171" t="s">
        <v>931</v>
      </c>
      <c r="G17" s="170">
        <v>2019</v>
      </c>
      <c r="H17" s="172" t="s">
        <v>107</v>
      </c>
      <c r="I17" s="169" t="s">
        <v>932</v>
      </c>
      <c r="J17" s="173">
        <v>43695</v>
      </c>
      <c r="K17" s="169"/>
    </row>
    <row r="18" spans="2:11">
      <c r="B18" s="55"/>
      <c r="C18" s="29" t="s">
        <v>164</v>
      </c>
      <c r="D18" s="30">
        <v>1</v>
      </c>
      <c r="E18" s="32" t="s">
        <v>515</v>
      </c>
      <c r="F18" s="31" t="s">
        <v>963</v>
      </c>
      <c r="G18" s="30">
        <v>2018</v>
      </c>
      <c r="H18" s="32" t="s">
        <v>107</v>
      </c>
      <c r="I18" s="29" t="s">
        <v>964</v>
      </c>
      <c r="J18" s="33">
        <v>43702</v>
      </c>
      <c r="K18" s="29"/>
    </row>
    <row r="19" spans="2:11">
      <c r="B19" s="39"/>
      <c r="C19" s="29" t="s">
        <v>983</v>
      </c>
      <c r="D19" s="30">
        <v>1</v>
      </c>
      <c r="E19" s="32" t="s">
        <v>0</v>
      </c>
      <c r="F19" s="31" t="s">
        <v>937</v>
      </c>
      <c r="G19" s="30">
        <v>2019</v>
      </c>
      <c r="H19" s="32" t="s">
        <v>107</v>
      </c>
      <c r="I19" s="29" t="s">
        <v>939</v>
      </c>
      <c r="J19" s="33">
        <v>43703</v>
      </c>
      <c r="K19" s="29"/>
    </row>
    <row r="20" spans="2:11">
      <c r="B20" s="179"/>
      <c r="C20" s="29" t="s">
        <v>1027</v>
      </c>
      <c r="D20" s="30">
        <v>1</v>
      </c>
      <c r="E20" s="32" t="s">
        <v>2</v>
      </c>
      <c r="F20" s="31" t="s">
        <v>1000</v>
      </c>
      <c r="G20" s="30">
        <v>2018</v>
      </c>
      <c r="H20" s="189" t="s">
        <v>14</v>
      </c>
      <c r="I20" s="29" t="s">
        <v>1001</v>
      </c>
      <c r="J20" s="33">
        <v>43717</v>
      </c>
      <c r="K20" s="29" t="s">
        <v>1028</v>
      </c>
    </row>
    <row r="21" spans="2:11">
      <c r="B21" s="38"/>
      <c r="C21" s="29" t="s">
        <v>1033</v>
      </c>
      <c r="D21" s="30">
        <v>1</v>
      </c>
      <c r="E21" s="32" t="s">
        <v>515</v>
      </c>
      <c r="F21" s="31" t="s">
        <v>1032</v>
      </c>
      <c r="G21" s="30">
        <v>2019</v>
      </c>
      <c r="H21" s="189" t="s">
        <v>8</v>
      </c>
      <c r="I21" s="29" t="s">
        <v>997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1022</v>
      </c>
      <c r="G22" s="30">
        <v>2019</v>
      </c>
      <c r="H22" s="189" t="s">
        <v>107</v>
      </c>
      <c r="I22" s="29" t="s">
        <v>1023</v>
      </c>
      <c r="J22" s="33">
        <v>43727</v>
      </c>
      <c r="K22" s="29"/>
    </row>
    <row r="23" spans="2:11">
      <c r="C23" s="29" t="s">
        <v>1067</v>
      </c>
      <c r="D23" s="30">
        <v>1</v>
      </c>
      <c r="E23" s="32" t="s">
        <v>2</v>
      </c>
      <c r="F23" s="31" t="s">
        <v>943</v>
      </c>
      <c r="G23" s="30">
        <v>2018</v>
      </c>
      <c r="H23" s="189" t="s">
        <v>107</v>
      </c>
      <c r="I23" s="29" t="s">
        <v>1019</v>
      </c>
      <c r="J23" s="33">
        <v>43733</v>
      </c>
      <c r="K23" s="29"/>
    </row>
    <row r="24" spans="2:11">
      <c r="C24" s="29" t="s">
        <v>842</v>
      </c>
      <c r="D24" s="30">
        <v>1</v>
      </c>
      <c r="E24" s="195" t="s">
        <v>1079</v>
      </c>
      <c r="F24" s="31" t="s">
        <v>1041</v>
      </c>
      <c r="G24" s="30">
        <v>2019</v>
      </c>
      <c r="H24" s="196" t="s">
        <v>107</v>
      </c>
      <c r="I24" s="29" t="s">
        <v>1042</v>
      </c>
      <c r="J24" s="33">
        <v>43740</v>
      </c>
      <c r="K24" s="29"/>
    </row>
    <row r="25" spans="2:11">
      <c r="C25" s="29" t="s">
        <v>164</v>
      </c>
      <c r="D25" s="30">
        <v>1</v>
      </c>
      <c r="E25" s="32" t="s">
        <v>2</v>
      </c>
      <c r="F25" s="209" t="s">
        <v>1138</v>
      </c>
      <c r="G25" s="30">
        <v>2019</v>
      </c>
      <c r="H25" s="210" t="s">
        <v>107</v>
      </c>
      <c r="I25" s="211" t="s">
        <v>1139</v>
      </c>
      <c r="J25" s="33">
        <v>43784</v>
      </c>
      <c r="K25" s="29"/>
    </row>
    <row r="26" spans="2:11">
      <c r="C26" s="29" t="s">
        <v>71</v>
      </c>
      <c r="D26" s="30">
        <v>1</v>
      </c>
      <c r="E26" s="32" t="s">
        <v>515</v>
      </c>
      <c r="F26" s="31" t="s">
        <v>1156</v>
      </c>
      <c r="G26" s="30">
        <v>2019</v>
      </c>
      <c r="H26" s="210" t="s">
        <v>107</v>
      </c>
      <c r="I26" s="29" t="s">
        <v>1157</v>
      </c>
      <c r="J26" s="33">
        <v>43788</v>
      </c>
      <c r="K26" s="29"/>
    </row>
    <row r="27" spans="2:11">
      <c r="C27" s="29" t="s">
        <v>1200</v>
      </c>
      <c r="D27" s="30"/>
      <c r="E27" s="32" t="s">
        <v>515</v>
      </c>
      <c r="F27" s="31" t="s">
        <v>1039</v>
      </c>
      <c r="G27" s="30">
        <v>2019</v>
      </c>
      <c r="H27" s="196" t="s">
        <v>107</v>
      </c>
      <c r="I27" s="29" t="s">
        <v>1040</v>
      </c>
      <c r="J27" s="33">
        <v>43796</v>
      </c>
      <c r="K27" s="29"/>
    </row>
    <row r="28" spans="2:11">
      <c r="C28" s="180"/>
      <c r="D28" s="181"/>
      <c r="E28" s="182"/>
      <c r="F28" s="166"/>
      <c r="G28" s="181"/>
      <c r="H28" s="182"/>
      <c r="I28" s="180"/>
      <c r="J28" s="183"/>
      <c r="K28" s="180"/>
    </row>
    <row r="29" spans="2:11">
      <c r="C29" s="180"/>
      <c r="D29" s="181"/>
      <c r="E29" s="181"/>
      <c r="F29" s="166"/>
      <c r="G29" s="181"/>
      <c r="H29" s="182"/>
      <c r="I29" s="180"/>
      <c r="J29" s="183"/>
      <c r="K29" s="180"/>
    </row>
    <row r="30" spans="2:11">
      <c r="C30" s="180"/>
      <c r="D30" s="181"/>
      <c r="E30" s="181"/>
      <c r="F30" s="166"/>
      <c r="G30" s="181"/>
      <c r="H30" s="182"/>
      <c r="I30" s="180"/>
      <c r="J30" s="183"/>
      <c r="K30" s="180"/>
    </row>
    <row r="31" spans="2:11">
      <c r="C31" s="180"/>
      <c r="D31" s="181"/>
      <c r="E31" s="181"/>
      <c r="F31" s="166"/>
      <c r="G31" s="181"/>
      <c r="H31" s="182"/>
      <c r="I31" s="180"/>
      <c r="J31" s="183"/>
      <c r="K31" s="180"/>
    </row>
    <row r="32" spans="2:11">
      <c r="C32" s="180"/>
      <c r="D32" s="181"/>
      <c r="E32" s="181"/>
      <c r="F32" s="166"/>
      <c r="G32" s="181"/>
      <c r="H32" s="182"/>
      <c r="I32" s="180"/>
      <c r="J32" s="183"/>
      <c r="K32" s="180"/>
    </row>
    <row r="33" spans="3:11">
      <c r="C33" s="180"/>
      <c r="D33" s="181"/>
      <c r="E33" s="181"/>
      <c r="F33" s="166"/>
      <c r="G33" s="181"/>
      <c r="H33" s="182"/>
      <c r="I33" s="180"/>
      <c r="J33" s="183"/>
      <c r="K33" s="180"/>
    </row>
    <row r="34" spans="3:11">
      <c r="C34" s="180"/>
      <c r="D34" s="181"/>
      <c r="E34" s="181"/>
      <c r="F34" s="166"/>
      <c r="G34" s="181"/>
      <c r="H34" s="182"/>
      <c r="I34" s="180"/>
      <c r="J34" s="183"/>
      <c r="K34" s="180"/>
    </row>
    <row r="35" spans="3:11">
      <c r="C35" s="180"/>
      <c r="D35" s="181"/>
      <c r="E35" s="181"/>
      <c r="F35" s="166"/>
      <c r="G35" s="181"/>
      <c r="H35" s="182"/>
      <c r="I35" s="180"/>
      <c r="J35" s="183"/>
      <c r="K35" s="180"/>
    </row>
    <row r="36" spans="3:11">
      <c r="C36" s="180"/>
      <c r="D36" s="181"/>
      <c r="E36" s="182"/>
      <c r="F36" s="166"/>
      <c r="G36" s="181"/>
      <c r="H36" s="182"/>
      <c r="I36" s="180"/>
      <c r="J36" s="183"/>
      <c r="K36" s="180"/>
    </row>
    <row r="37" spans="3:11">
      <c r="C37" s="180"/>
      <c r="D37" s="181"/>
      <c r="E37" s="182"/>
      <c r="F37" s="166"/>
      <c r="G37" s="181"/>
      <c r="H37" s="182"/>
      <c r="I37" s="180"/>
      <c r="J37" s="183"/>
      <c r="K37" s="180"/>
    </row>
    <row r="38" spans="3:11">
      <c r="C38" s="180"/>
      <c r="D38" s="181"/>
      <c r="E38" s="181"/>
      <c r="F38" s="166"/>
      <c r="G38" s="181"/>
      <c r="H38" s="182"/>
      <c r="I38" s="180"/>
      <c r="J38" s="183"/>
      <c r="K38" s="180"/>
    </row>
    <row r="39" spans="3:11">
      <c r="C39" s="180"/>
      <c r="D39" s="181"/>
      <c r="E39" s="182"/>
      <c r="F39" s="166"/>
      <c r="G39" s="181"/>
      <c r="H39" s="182"/>
      <c r="I39" s="180"/>
      <c r="J39" s="183"/>
      <c r="K39" s="180"/>
    </row>
    <row r="40" spans="3:11">
      <c r="C40" s="180"/>
      <c r="D40" s="181"/>
      <c r="E40" s="182"/>
      <c r="F40" s="166"/>
      <c r="G40" s="181"/>
      <c r="H40" s="182"/>
      <c r="I40" s="180"/>
      <c r="J40" s="183"/>
      <c r="K40" s="180"/>
    </row>
    <row r="41" spans="3:11">
      <c r="C41" s="180"/>
      <c r="D41" s="181"/>
      <c r="E41" s="182"/>
      <c r="F41" s="166"/>
      <c r="G41" s="181"/>
      <c r="H41" s="182"/>
      <c r="I41" s="180"/>
      <c r="J41" s="183"/>
      <c r="K41" s="180"/>
    </row>
    <row r="42" spans="3:11">
      <c r="C42" s="180"/>
      <c r="D42" s="181"/>
      <c r="E42" s="181"/>
      <c r="F42" s="166"/>
      <c r="G42" s="181"/>
      <c r="H42" s="182"/>
      <c r="I42" s="180"/>
      <c r="J42" s="183"/>
      <c r="K42" s="180"/>
    </row>
    <row r="43" spans="3:11">
      <c r="C43" s="180"/>
      <c r="D43" s="181"/>
      <c r="E43" s="182"/>
      <c r="F43" s="166"/>
      <c r="G43" s="181"/>
      <c r="H43" s="182"/>
      <c r="I43" s="180"/>
      <c r="J43" s="183"/>
      <c r="K43" s="180"/>
    </row>
    <row r="44" spans="3:11">
      <c r="C44" s="180"/>
      <c r="D44" s="181"/>
      <c r="E44" s="181"/>
      <c r="F44" s="166"/>
      <c r="G44" s="181"/>
      <c r="H44" s="182"/>
      <c r="I44" s="180"/>
      <c r="J44" s="183"/>
      <c r="K44" s="180"/>
    </row>
    <row r="45" spans="3:11">
      <c r="C45" s="180"/>
      <c r="D45" s="181"/>
      <c r="E45" s="181"/>
      <c r="F45" s="166"/>
      <c r="G45" s="181"/>
      <c r="H45" s="182"/>
      <c r="I45" s="180"/>
      <c r="J45" s="183"/>
      <c r="K45" s="180"/>
    </row>
    <row r="46" spans="3:11">
      <c r="C46" s="180"/>
      <c r="D46" s="181"/>
      <c r="E46" s="182"/>
      <c r="F46" s="166"/>
      <c r="G46" s="181"/>
      <c r="H46" s="182"/>
      <c r="I46" s="180"/>
      <c r="J46" s="183"/>
      <c r="K46" s="180"/>
    </row>
    <row r="47" spans="3:11">
      <c r="C47" s="180"/>
      <c r="D47" s="181"/>
      <c r="E47" s="181"/>
      <c r="F47" s="166"/>
      <c r="G47" s="181"/>
      <c r="H47" s="182"/>
      <c r="I47" s="180"/>
      <c r="J47" s="183"/>
      <c r="K47" s="180"/>
    </row>
    <row r="48" spans="3:11">
      <c r="C48" s="180"/>
      <c r="D48" s="181"/>
      <c r="E48" s="181"/>
      <c r="F48" s="166"/>
      <c r="G48" s="181"/>
      <c r="H48" s="182"/>
      <c r="I48" s="180"/>
      <c r="J48" s="183"/>
      <c r="K48" s="180"/>
    </row>
    <row r="49" spans="3:11">
      <c r="C49" s="180"/>
      <c r="D49" s="181"/>
      <c r="E49" s="182"/>
      <c r="F49" s="166"/>
      <c r="G49" s="181"/>
      <c r="H49" s="182"/>
      <c r="I49" s="180"/>
      <c r="J49" s="183"/>
      <c r="K49" s="180"/>
    </row>
    <row r="50" spans="3:11">
      <c r="C50" s="180"/>
      <c r="D50" s="181"/>
      <c r="E50" s="181"/>
      <c r="F50" s="166"/>
      <c r="G50" s="181"/>
      <c r="H50" s="182"/>
      <c r="I50" s="180"/>
      <c r="J50" s="183"/>
      <c r="K50" s="180"/>
    </row>
    <row r="51" spans="3:11">
      <c r="C51" s="180"/>
      <c r="D51" s="181"/>
      <c r="E51" s="182"/>
      <c r="F51" s="166"/>
      <c r="G51" s="181"/>
      <c r="H51" s="182"/>
      <c r="I51" s="180"/>
      <c r="J51" s="183"/>
      <c r="K51" s="180"/>
    </row>
    <row r="52" spans="3:11">
      <c r="C52" s="180"/>
      <c r="D52" s="181"/>
      <c r="E52" s="182"/>
      <c r="F52" s="166"/>
      <c r="G52" s="181"/>
      <c r="H52" s="182"/>
      <c r="I52" s="180"/>
      <c r="J52" s="183"/>
      <c r="K52" s="180"/>
    </row>
    <row r="53" spans="3:11">
      <c r="C53" s="180"/>
      <c r="D53" s="181"/>
      <c r="E53" s="181"/>
      <c r="F53" s="166"/>
      <c r="G53" s="181"/>
      <c r="H53" s="182"/>
      <c r="I53" s="180"/>
      <c r="J53" s="183"/>
      <c r="K53" s="180"/>
    </row>
    <row r="54" spans="3:11">
      <c r="C54" s="180"/>
      <c r="D54" s="181"/>
      <c r="E54" s="182"/>
      <c r="F54" s="166"/>
      <c r="G54" s="181"/>
      <c r="H54" s="182"/>
      <c r="I54" s="180"/>
      <c r="J54" s="183"/>
      <c r="K54" s="180"/>
    </row>
    <row r="55" spans="3:11">
      <c r="C55" s="180"/>
      <c r="D55" s="181"/>
      <c r="E55" s="182"/>
      <c r="F55" s="166"/>
      <c r="G55" s="181"/>
      <c r="H55" s="182"/>
      <c r="I55" s="180"/>
      <c r="J55" s="183"/>
      <c r="K55" s="180"/>
    </row>
    <row r="56" spans="3:11">
      <c r="C56" s="180"/>
      <c r="D56" s="181"/>
      <c r="E56" s="182"/>
      <c r="F56" s="166"/>
      <c r="G56" s="181"/>
      <c r="H56" s="182"/>
      <c r="I56" s="180"/>
      <c r="J56" s="183"/>
      <c r="K56" s="180"/>
    </row>
    <row r="57" spans="3:11">
      <c r="C57" s="180"/>
      <c r="D57" s="181"/>
      <c r="E57" s="182"/>
      <c r="F57" s="166"/>
      <c r="G57" s="181"/>
      <c r="H57" s="182"/>
      <c r="I57" s="180"/>
      <c r="J57" s="183"/>
      <c r="K57" s="180"/>
    </row>
    <row r="58" spans="3:11">
      <c r="C58" s="180"/>
      <c r="D58" s="181"/>
      <c r="E58" s="181"/>
      <c r="F58" s="166"/>
      <c r="G58" s="181"/>
      <c r="H58" s="182"/>
      <c r="I58" s="180"/>
      <c r="J58" s="183"/>
      <c r="K58" s="180"/>
    </row>
    <row r="59" spans="3:11">
      <c r="C59" s="180"/>
      <c r="D59" s="181"/>
      <c r="E59" s="181"/>
      <c r="F59" s="166"/>
      <c r="G59" s="181"/>
      <c r="H59" s="182"/>
      <c r="I59" s="180"/>
      <c r="J59" s="183"/>
      <c r="K59" s="180"/>
    </row>
    <row r="60" spans="3:11">
      <c r="C60" s="180"/>
      <c r="D60" s="181"/>
      <c r="E60" s="182"/>
      <c r="F60" s="166"/>
      <c r="G60" s="181"/>
      <c r="H60" s="182"/>
      <c r="I60" s="180"/>
      <c r="J60" s="183"/>
      <c r="K60" s="180"/>
    </row>
    <row r="61" spans="3:11">
      <c r="C61" s="180"/>
      <c r="D61" s="181"/>
      <c r="E61" s="182"/>
      <c r="F61" s="166"/>
      <c r="G61" s="181"/>
      <c r="H61" s="182"/>
      <c r="I61" s="180"/>
      <c r="J61" s="183"/>
      <c r="K61" s="180"/>
    </row>
    <row r="62" spans="3:11">
      <c r="C62" s="180"/>
      <c r="D62" s="181"/>
      <c r="E62" s="181"/>
      <c r="F62" s="166"/>
      <c r="G62" s="181"/>
      <c r="H62" s="182"/>
      <c r="I62" s="180"/>
      <c r="J62" s="183"/>
      <c r="K62" s="180"/>
    </row>
    <row r="63" spans="3:11">
      <c r="C63" s="180"/>
      <c r="D63" s="181"/>
      <c r="E63" s="182"/>
      <c r="F63" s="166"/>
      <c r="G63" s="181"/>
      <c r="H63" s="182"/>
      <c r="I63" s="180"/>
      <c r="J63" s="183"/>
      <c r="K63" s="180"/>
    </row>
    <row r="64" spans="3:11">
      <c r="C64" s="180"/>
      <c r="D64" s="181"/>
      <c r="E64" s="182"/>
      <c r="F64" s="166"/>
      <c r="G64" s="181"/>
      <c r="H64" s="182"/>
      <c r="I64" s="180"/>
      <c r="J64" s="183"/>
      <c r="K64" s="180"/>
    </row>
    <row r="65" spans="3:11">
      <c r="C65" s="180"/>
      <c r="D65" s="181"/>
      <c r="E65" s="181"/>
      <c r="F65" s="166"/>
      <c r="G65" s="181"/>
      <c r="H65" s="182"/>
      <c r="I65" s="180"/>
      <c r="J65" s="183"/>
      <c r="K65" s="180"/>
    </row>
    <row r="66" spans="3:11">
      <c r="C66" s="180"/>
      <c r="D66" s="181"/>
      <c r="E66" s="181"/>
      <c r="F66" s="166"/>
      <c r="G66" s="181"/>
      <c r="H66" s="182"/>
      <c r="I66" s="180"/>
      <c r="J66" s="183"/>
      <c r="K66" s="180"/>
    </row>
    <row r="67" spans="3:11">
      <c r="C67" s="180"/>
      <c r="D67" s="181"/>
      <c r="E67" s="181"/>
      <c r="F67" s="166"/>
      <c r="G67" s="181"/>
      <c r="H67" s="182"/>
      <c r="I67" s="184"/>
      <c r="J67" s="183"/>
      <c r="K67" s="180"/>
    </row>
    <row r="68" spans="3:11">
      <c r="C68" s="180"/>
      <c r="D68" s="181"/>
      <c r="E68" s="182"/>
      <c r="F68" s="166"/>
      <c r="G68" s="181"/>
      <c r="H68" s="182"/>
      <c r="I68" s="180"/>
      <c r="J68" s="183"/>
      <c r="K68" s="180"/>
    </row>
    <row r="69" spans="3:11">
      <c r="C69" s="180"/>
      <c r="D69" s="181"/>
      <c r="E69" s="181"/>
      <c r="F69" s="166"/>
      <c r="G69" s="181"/>
      <c r="H69" s="182"/>
      <c r="I69" s="180"/>
      <c r="J69" s="183"/>
      <c r="K69" s="180"/>
    </row>
    <row r="70" spans="3:11">
      <c r="C70" s="180"/>
      <c r="D70" s="181"/>
      <c r="E70" s="182"/>
      <c r="F70" s="166"/>
      <c r="G70" s="181"/>
      <c r="H70" s="182"/>
      <c r="I70" s="180"/>
      <c r="J70" s="183"/>
      <c r="K70" s="180"/>
    </row>
    <row r="71" spans="3:11">
      <c r="C71" s="180"/>
      <c r="D71" s="181"/>
      <c r="E71" s="182"/>
      <c r="F71" s="166"/>
      <c r="G71" s="181"/>
      <c r="H71" s="182"/>
      <c r="I71" s="180"/>
      <c r="J71" s="183"/>
      <c r="K71" s="180"/>
    </row>
    <row r="72" spans="3:11">
      <c r="C72" s="180"/>
      <c r="D72" s="181"/>
      <c r="E72" s="181"/>
      <c r="F72" s="166"/>
      <c r="G72" s="181"/>
      <c r="H72" s="182"/>
      <c r="I72" s="180"/>
      <c r="J72" s="183"/>
      <c r="K72" s="180"/>
    </row>
    <row r="73" spans="3:11">
      <c r="C73" s="180"/>
      <c r="D73" s="181"/>
      <c r="E73" s="181"/>
      <c r="F73" s="166"/>
      <c r="G73" s="181"/>
      <c r="H73" s="182"/>
      <c r="I73" s="180"/>
      <c r="J73" s="183"/>
      <c r="K73" s="180"/>
    </row>
    <row r="74" spans="3:11">
      <c r="C74" s="180"/>
      <c r="D74" s="181"/>
      <c r="E74" s="181"/>
      <c r="F74" s="166"/>
      <c r="G74" s="181"/>
      <c r="H74" s="182"/>
      <c r="I74" s="180"/>
      <c r="J74" s="183"/>
      <c r="K74" s="180"/>
    </row>
    <row r="75" spans="3:11">
      <c r="C75" s="180"/>
      <c r="D75" s="181"/>
      <c r="E75" s="181"/>
      <c r="F75" s="166"/>
      <c r="G75" s="181"/>
      <c r="H75" s="182"/>
      <c r="I75" s="180"/>
      <c r="J75" s="183"/>
      <c r="K75" s="180"/>
    </row>
    <row r="76" spans="3:11">
      <c r="C76" s="180"/>
      <c r="D76" s="181"/>
      <c r="E76" s="181"/>
      <c r="F76" s="166"/>
      <c r="G76" s="181"/>
      <c r="H76" s="182"/>
      <c r="I76" s="180"/>
      <c r="J76" s="183"/>
      <c r="K76" s="180"/>
    </row>
    <row r="77" spans="3:11">
      <c r="C77" s="180"/>
      <c r="D77" s="181"/>
      <c r="E77" s="181"/>
      <c r="F77" s="166"/>
      <c r="G77" s="181"/>
      <c r="H77" s="182"/>
      <c r="I77" s="180"/>
      <c r="J77" s="183"/>
      <c r="K77" s="180"/>
    </row>
    <row r="78" spans="3:11">
      <c r="C78" s="180"/>
      <c r="D78" s="181"/>
      <c r="E78" s="181"/>
      <c r="F78" s="166"/>
      <c r="G78" s="181"/>
      <c r="H78" s="182"/>
      <c r="I78" s="180"/>
      <c r="J78" s="183"/>
      <c r="K78" s="180"/>
    </row>
    <row r="79" spans="3:11">
      <c r="C79" s="180"/>
      <c r="D79" s="181"/>
      <c r="E79" s="181"/>
      <c r="F79" s="166"/>
      <c r="G79" s="181"/>
      <c r="H79" s="182"/>
      <c r="I79" s="180"/>
      <c r="J79" s="183"/>
      <c r="K79" s="180"/>
    </row>
    <row r="80" spans="3:11">
      <c r="C80" s="180"/>
      <c r="D80" s="181"/>
      <c r="E80" s="181"/>
      <c r="F80" s="166"/>
      <c r="G80" s="181"/>
      <c r="H80" s="182"/>
      <c r="I80" s="180"/>
      <c r="J80" s="183"/>
      <c r="K80" s="180"/>
    </row>
    <row r="81" spans="3:11">
      <c r="C81" s="180"/>
      <c r="D81" s="181"/>
      <c r="E81" s="181"/>
      <c r="F81" s="166"/>
      <c r="G81" s="181"/>
      <c r="H81" s="182"/>
      <c r="I81" s="180"/>
      <c r="J81" s="183"/>
      <c r="K81" s="180"/>
    </row>
    <row r="82" spans="3:11">
      <c r="C82" s="180"/>
      <c r="D82" s="181"/>
      <c r="E82" s="181"/>
      <c r="F82" s="166"/>
      <c r="G82" s="181"/>
      <c r="H82" s="182"/>
      <c r="I82" s="180"/>
      <c r="J82" s="183"/>
      <c r="K82" s="180"/>
    </row>
    <row r="83" spans="3:11">
      <c r="C83" s="180"/>
      <c r="D83" s="181"/>
      <c r="E83" s="182"/>
      <c r="F83" s="166"/>
      <c r="G83" s="181"/>
      <c r="H83" s="182"/>
      <c r="I83" s="180"/>
      <c r="J83" s="183"/>
      <c r="K83" s="180"/>
    </row>
    <row r="84" spans="3:11">
      <c r="C84" s="180"/>
      <c r="D84" s="181"/>
      <c r="E84" s="182"/>
      <c r="F84" s="166"/>
      <c r="G84" s="181"/>
      <c r="H84" s="182"/>
      <c r="I84" s="180"/>
      <c r="J84" s="183"/>
      <c r="K84" s="180"/>
    </row>
    <row r="85" spans="3:11">
      <c r="C85" s="180"/>
      <c r="D85" s="181"/>
      <c r="E85" s="181"/>
      <c r="F85" s="166"/>
      <c r="G85" s="181"/>
      <c r="H85" s="182"/>
      <c r="I85" s="180"/>
      <c r="J85" s="183"/>
      <c r="K85" s="180"/>
    </row>
    <row r="86" spans="3:11">
      <c r="C86" s="180"/>
      <c r="D86" s="181"/>
      <c r="E86" s="182"/>
      <c r="F86" s="166"/>
      <c r="G86" s="181"/>
      <c r="H86" s="182"/>
      <c r="I86" s="180"/>
      <c r="J86" s="183"/>
      <c r="K86" s="180"/>
    </row>
    <row r="87" spans="3:11">
      <c r="C87" s="180"/>
      <c r="D87" s="181"/>
      <c r="E87" s="182"/>
      <c r="F87" s="166"/>
      <c r="G87" s="181"/>
      <c r="H87" s="182"/>
      <c r="I87" s="180"/>
      <c r="J87" s="183"/>
      <c r="K87" s="180"/>
    </row>
    <row r="88" spans="3:11">
      <c r="C88" s="180"/>
      <c r="D88" s="181"/>
      <c r="E88" s="182"/>
      <c r="F88" s="166"/>
      <c r="G88" s="181"/>
      <c r="H88" s="182"/>
      <c r="I88" s="180"/>
      <c r="J88" s="183"/>
      <c r="K88" s="180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H1" workbookViewId="0">
      <selection activeCell="AC1" sqref="AC1"/>
    </sheetView>
  </sheetViews>
  <sheetFormatPr defaultRowHeight="15"/>
  <sheetData/>
  <phoneticPr fontId="38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7" workbookViewId="0">
      <selection activeCell="H11" sqref="H11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516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302</v>
      </c>
      <c r="I4" s="35" t="s">
        <v>502</v>
      </c>
      <c r="J4" s="35" t="s">
        <v>503</v>
      </c>
      <c r="K4" s="57" t="s">
        <v>120</v>
      </c>
    </row>
    <row r="5" spans="2:13" ht="145.5" customHeight="1"/>
    <row r="6" spans="2:13">
      <c r="B6" s="61" t="s">
        <v>504</v>
      </c>
      <c r="C6" s="35" t="s">
        <v>505</v>
      </c>
      <c r="D6" s="35" t="s">
        <v>506</v>
      </c>
      <c r="E6" s="35" t="s">
        <v>508</v>
      </c>
      <c r="F6" s="35" t="s">
        <v>507</v>
      </c>
      <c r="G6" s="35" t="s">
        <v>509</v>
      </c>
      <c r="H6" s="35" t="s">
        <v>509</v>
      </c>
      <c r="I6" s="35" t="s">
        <v>510</v>
      </c>
      <c r="J6" s="35" t="s">
        <v>778</v>
      </c>
      <c r="K6" s="35" t="s">
        <v>511</v>
      </c>
    </row>
    <row r="7" spans="2:13" ht="145.5" customHeight="1"/>
    <row r="8" spans="2:13">
      <c r="B8" s="4" t="s">
        <v>365</v>
      </c>
      <c r="H8" s="2" t="s">
        <v>365</v>
      </c>
      <c r="I8" s="3" t="s">
        <v>366</v>
      </c>
      <c r="J8" s="3" t="s">
        <v>371</v>
      </c>
      <c r="L8" t="s">
        <v>819</v>
      </c>
    </row>
    <row r="9" spans="2:13" ht="145.5" customHeight="1"/>
    <row r="10" spans="2:13">
      <c r="B10" t="s">
        <v>987</v>
      </c>
      <c r="D10" s="185"/>
      <c r="F10" s="35"/>
      <c r="G10" s="35"/>
      <c r="H10" s="35" t="s">
        <v>1183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A12" workbookViewId="0">
      <selection activeCell="H29" sqref="H29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7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1047</v>
      </c>
      <c r="K4" s="1"/>
    </row>
    <row r="5" spans="1:13" ht="135" customHeight="1"/>
    <row r="6" spans="1:13">
      <c r="A6" s="3" t="s">
        <v>368</v>
      </c>
      <c r="B6" s="35"/>
      <c r="C6" s="2" t="s">
        <v>367</v>
      </c>
      <c r="D6" s="35" t="s">
        <v>185</v>
      </c>
      <c r="E6" s="35" t="s">
        <v>273</v>
      </c>
      <c r="I6" s="55" t="s">
        <v>1046</v>
      </c>
      <c r="K6" s="54" t="s">
        <v>317</v>
      </c>
      <c r="L6" t="s">
        <v>369</v>
      </c>
      <c r="M6" s="3" t="s">
        <v>370</v>
      </c>
    </row>
    <row r="7" spans="1:13" ht="135" customHeight="1"/>
    <row r="8" spans="1:13">
      <c r="A8" s="35" t="s">
        <v>186</v>
      </c>
      <c r="B8" s="35" t="s">
        <v>187</v>
      </c>
      <c r="G8" t="s">
        <v>275</v>
      </c>
      <c r="H8" s="55" t="s">
        <v>276</v>
      </c>
      <c r="K8" s="35" t="s">
        <v>429</v>
      </c>
      <c r="L8" s="58" t="s">
        <v>431</v>
      </c>
    </row>
    <row r="9" spans="1:13" ht="135" customHeight="1">
      <c r="A9" s="1"/>
    </row>
    <row r="10" spans="1:13">
      <c r="A10" s="1"/>
      <c r="B10" s="1"/>
      <c r="C10" s="177"/>
      <c r="D10" s="214" t="s">
        <v>306</v>
      </c>
      <c r="E10" s="1"/>
      <c r="G10" s="1"/>
      <c r="H10" s="1" t="s">
        <v>278</v>
      </c>
      <c r="I10" s="1" t="s">
        <v>372</v>
      </c>
      <c r="K10" s="58" t="s">
        <v>432</v>
      </c>
      <c r="L10" t="s">
        <v>1180</v>
      </c>
    </row>
    <row r="11" spans="1:13" ht="135" customHeight="1"/>
    <row r="12" spans="1:13">
      <c r="A12" s="54" t="s">
        <v>279</v>
      </c>
      <c r="B12" s="1" t="s">
        <v>280</v>
      </c>
      <c r="C12" t="s">
        <v>281</v>
      </c>
      <c r="D12" t="s">
        <v>282</v>
      </c>
      <c r="E12" s="1" t="s">
        <v>364</v>
      </c>
      <c r="F12" s="55" t="s">
        <v>318</v>
      </c>
      <c r="G12" t="s">
        <v>283</v>
      </c>
      <c r="H12" t="s">
        <v>284</v>
      </c>
      <c r="I12" s="58" t="s">
        <v>433</v>
      </c>
      <c r="J12" s="35" t="s">
        <v>430</v>
      </c>
      <c r="K12" s="35" t="s">
        <v>434</v>
      </c>
      <c r="L12" s="58" t="s">
        <v>435</v>
      </c>
    </row>
    <row r="13" spans="1:13" ht="135" customHeight="1"/>
    <row r="14" spans="1:13">
      <c r="A14" s="1" t="s">
        <v>285</v>
      </c>
      <c r="B14" s="54" t="s">
        <v>286</v>
      </c>
      <c r="D14" s="59"/>
      <c r="H14" t="s">
        <v>749</v>
      </c>
    </row>
    <row r="15" spans="1:13" ht="135" customHeight="1"/>
    <row r="16" spans="1:13">
      <c r="A16" s="58" t="s">
        <v>436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  <c r="K16" s="204" t="s">
        <v>1133</v>
      </c>
      <c r="L16" s="1" t="s">
        <v>274</v>
      </c>
      <c r="M16" s="1" t="s">
        <v>277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1074</v>
      </c>
      <c r="E18" s="1" t="s">
        <v>517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3" t="s">
        <v>1076</v>
      </c>
      <c r="B20" s="1" t="s">
        <v>1075</v>
      </c>
      <c r="C20" s="193" t="s">
        <v>1077</v>
      </c>
      <c r="D20" s="193" t="s">
        <v>1078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987</v>
      </c>
      <c r="I22" t="s">
        <v>1030</v>
      </c>
      <c r="J22" t="s">
        <v>1030</v>
      </c>
      <c r="K22" t="s">
        <v>1030</v>
      </c>
    </row>
    <row r="23" spans="1:13" ht="135" customHeight="1"/>
    <row r="24" spans="1:13">
      <c r="A24" s="1" t="s">
        <v>25</v>
      </c>
      <c r="C24" s="39" t="s">
        <v>1107</v>
      </c>
      <c r="F24" s="174" t="s">
        <v>948</v>
      </c>
      <c r="H24" s="55" t="s">
        <v>24</v>
      </c>
      <c r="J24" s="1" t="s">
        <v>23</v>
      </c>
      <c r="K24" s="55" t="s">
        <v>987</v>
      </c>
      <c r="L24" s="55" t="s">
        <v>987</v>
      </c>
      <c r="M24" s="55" t="s">
        <v>987</v>
      </c>
    </row>
    <row r="25" spans="1:13" ht="135" customHeight="1">
      <c r="F25" s="59"/>
      <c r="G25" s="177"/>
      <c r="H25" s="177"/>
      <c r="I25" s="177"/>
      <c r="J25" s="59"/>
      <c r="K25" s="177"/>
      <c r="L25" s="177"/>
      <c r="M25" s="177"/>
    </row>
    <row r="26" spans="1:13">
      <c r="A26" t="s">
        <v>1030</v>
      </c>
      <c r="B26" t="s">
        <v>1181</v>
      </c>
      <c r="C26" t="s">
        <v>1031</v>
      </c>
      <c r="F26" s="59"/>
      <c r="G26" s="177"/>
      <c r="H26" s="177"/>
      <c r="I26" s="177"/>
      <c r="J26" s="59"/>
      <c r="K26" s="177"/>
      <c r="L26" s="177"/>
      <c r="M26" s="177"/>
    </row>
    <row r="27" spans="1:13" ht="135" customHeight="1"/>
    <row r="28" spans="1:13">
      <c r="E28" s="55" t="s">
        <v>984</v>
      </c>
      <c r="G28" s="55" t="s">
        <v>988</v>
      </c>
    </row>
    <row r="29" spans="1:13" ht="135" customHeight="1"/>
    <row r="30" spans="1:13">
      <c r="A30" t="s">
        <v>986</v>
      </c>
    </row>
    <row r="31" spans="1:13" ht="135" customHeight="1"/>
    <row r="32" spans="1:13">
      <c r="C32" s="35" t="s">
        <v>181</v>
      </c>
      <c r="D32" s="177"/>
      <c r="E32" s="35" t="s">
        <v>507</v>
      </c>
      <c r="F32" t="s">
        <v>988</v>
      </c>
      <c r="G32" s="35" t="s">
        <v>987</v>
      </c>
      <c r="I32" s="35" t="s">
        <v>989</v>
      </c>
      <c r="J32" t="s">
        <v>990</v>
      </c>
      <c r="L32" t="s">
        <v>991</v>
      </c>
      <c r="M32" t="s">
        <v>992</v>
      </c>
    </row>
    <row r="33" spans="2:7" ht="135" customHeight="1"/>
    <row r="34" spans="2:7">
      <c r="B34" t="s">
        <v>993</v>
      </c>
      <c r="C34" t="s">
        <v>988</v>
      </c>
      <c r="F34" t="s">
        <v>987</v>
      </c>
      <c r="G34" t="s">
        <v>988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300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779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301</v>
      </c>
      <c r="K4" s="1" t="s">
        <v>303</v>
      </c>
    </row>
    <row r="5" spans="1:11" ht="135" customHeight="1"/>
    <row r="6" spans="1:11">
      <c r="A6" s="1" t="s">
        <v>304</v>
      </c>
      <c r="B6" s="1" t="s">
        <v>305</v>
      </c>
      <c r="D6" t="s">
        <v>360</v>
      </c>
      <c r="E6" t="s">
        <v>361</v>
      </c>
      <c r="F6" s="56" t="s">
        <v>362</v>
      </c>
      <c r="G6" t="s">
        <v>363</v>
      </c>
      <c r="H6" s="60" t="s">
        <v>501</v>
      </c>
      <c r="K6" t="s">
        <v>820</v>
      </c>
    </row>
    <row r="7" spans="1:11" ht="135" customHeight="1"/>
    <row r="8" spans="1:11">
      <c r="C8" t="s">
        <v>985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39" t="s">
        <v>527</v>
      </c>
      <c r="B1" s="240"/>
      <c r="C1" s="240"/>
      <c r="D1" s="240"/>
      <c r="E1" s="241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528</v>
      </c>
      <c r="B2" s="65" t="s">
        <v>529</v>
      </c>
      <c r="C2" s="66" t="s">
        <v>530</v>
      </c>
      <c r="D2" s="242" t="s">
        <v>531</v>
      </c>
      <c r="E2" s="242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532</v>
      </c>
      <c r="B3" s="67" t="s">
        <v>533</v>
      </c>
      <c r="C3" s="68" t="s">
        <v>534</v>
      </c>
      <c r="D3" s="69" t="s">
        <v>535</v>
      </c>
      <c r="E3" s="70" t="s">
        <v>536</v>
      </c>
    </row>
    <row r="4" spans="1:20" ht="16.5" customHeight="1">
      <c r="A4" s="243" t="s">
        <v>537</v>
      </c>
      <c r="B4" s="73">
        <v>102</v>
      </c>
      <c r="C4" s="74" t="s">
        <v>538</v>
      </c>
      <c r="D4" s="75">
        <v>22000</v>
      </c>
      <c r="E4" s="76" t="s">
        <v>539</v>
      </c>
    </row>
    <row r="5" spans="1:20" ht="16.5" customHeight="1">
      <c r="A5" s="244"/>
      <c r="B5" s="77">
        <v>2</v>
      </c>
      <c r="C5" s="78" t="s">
        <v>540</v>
      </c>
      <c r="D5" s="79">
        <v>20000</v>
      </c>
      <c r="E5" s="80" t="s">
        <v>541</v>
      </c>
    </row>
    <row r="6" spans="1:20" ht="16.5" customHeight="1">
      <c r="A6" s="244"/>
      <c r="B6" s="77">
        <v>5</v>
      </c>
      <c r="C6" s="81" t="s">
        <v>542</v>
      </c>
      <c r="D6" s="82">
        <v>18000</v>
      </c>
      <c r="E6" s="83" t="s">
        <v>543</v>
      </c>
    </row>
    <row r="7" spans="1:20" ht="16.5" customHeight="1">
      <c r="A7" s="244"/>
      <c r="B7" s="77">
        <v>6</v>
      </c>
      <c r="C7" s="81" t="s">
        <v>544</v>
      </c>
      <c r="D7" s="82">
        <v>18000</v>
      </c>
      <c r="E7" s="83" t="s">
        <v>545</v>
      </c>
    </row>
    <row r="8" spans="1:20" ht="16.5" customHeight="1">
      <c r="A8" s="244"/>
      <c r="B8" s="77">
        <v>21</v>
      </c>
      <c r="C8" s="81" t="s">
        <v>546</v>
      </c>
      <c r="D8" s="82">
        <v>18000</v>
      </c>
      <c r="E8" s="83" t="s">
        <v>547</v>
      </c>
    </row>
    <row r="9" spans="1:20" ht="16.5" customHeight="1">
      <c r="A9" s="244"/>
      <c r="B9" s="77">
        <v>28</v>
      </c>
      <c r="C9" s="84" t="s">
        <v>548</v>
      </c>
      <c r="D9" s="85">
        <v>18000</v>
      </c>
      <c r="E9" s="86" t="s">
        <v>549</v>
      </c>
    </row>
    <row r="10" spans="1:20" ht="16.5" customHeight="1">
      <c r="A10" s="244"/>
      <c r="B10" s="77">
        <v>32</v>
      </c>
      <c r="C10" s="87" t="s">
        <v>550</v>
      </c>
      <c r="D10" s="88">
        <v>18000</v>
      </c>
      <c r="E10" s="89" t="s">
        <v>551</v>
      </c>
    </row>
    <row r="11" spans="1:20" ht="16.5" customHeight="1">
      <c r="A11" s="244"/>
      <c r="B11" s="77">
        <v>35</v>
      </c>
      <c r="C11" s="90" t="s">
        <v>552</v>
      </c>
      <c r="D11" s="91">
        <v>18000</v>
      </c>
      <c r="E11" s="92" t="s">
        <v>553</v>
      </c>
    </row>
    <row r="12" spans="1:20" ht="16.5" customHeight="1">
      <c r="A12" s="244"/>
      <c r="B12" s="77">
        <v>42</v>
      </c>
      <c r="C12" s="93" t="s">
        <v>554</v>
      </c>
      <c r="D12" s="94">
        <v>18000</v>
      </c>
      <c r="E12" s="95" t="s">
        <v>555</v>
      </c>
    </row>
    <row r="13" spans="1:20" ht="16.5" customHeight="1">
      <c r="A13" s="244"/>
      <c r="B13" s="77">
        <v>43</v>
      </c>
      <c r="C13" s="90" t="s">
        <v>556</v>
      </c>
      <c r="D13" s="91">
        <v>18000</v>
      </c>
      <c r="E13" s="95" t="s">
        <v>557</v>
      </c>
    </row>
    <row r="14" spans="1:20" ht="16.5" customHeight="1">
      <c r="A14" s="244"/>
      <c r="B14" s="77">
        <v>51</v>
      </c>
      <c r="C14" s="90" t="s">
        <v>558</v>
      </c>
      <c r="D14" s="91">
        <v>18000</v>
      </c>
      <c r="E14" s="95" t="s">
        <v>559</v>
      </c>
    </row>
    <row r="15" spans="1:20" ht="16.5" customHeight="1">
      <c r="A15" s="244"/>
      <c r="B15" s="77">
        <v>53</v>
      </c>
      <c r="C15" s="96" t="s">
        <v>560</v>
      </c>
      <c r="D15" s="91">
        <v>18000</v>
      </c>
      <c r="E15" s="92" t="s">
        <v>561</v>
      </c>
    </row>
    <row r="16" spans="1:20" ht="16.5" customHeight="1">
      <c r="A16" s="244"/>
      <c r="B16" s="77">
        <v>55</v>
      </c>
      <c r="C16" s="93" t="s">
        <v>562</v>
      </c>
      <c r="D16" s="97">
        <v>18000</v>
      </c>
      <c r="E16" s="92" t="s">
        <v>563</v>
      </c>
    </row>
    <row r="17" spans="1:8" ht="16.5" customHeight="1">
      <c r="A17" s="244"/>
      <c r="B17" s="77">
        <v>62</v>
      </c>
      <c r="C17" s="93" t="s">
        <v>564</v>
      </c>
      <c r="D17" s="97">
        <v>18000</v>
      </c>
      <c r="E17" s="92" t="s">
        <v>565</v>
      </c>
    </row>
    <row r="18" spans="1:8" ht="16.5" customHeight="1">
      <c r="A18" s="244"/>
      <c r="B18" s="77">
        <v>63</v>
      </c>
      <c r="C18" s="90" t="s">
        <v>566</v>
      </c>
      <c r="D18" s="91">
        <v>18000</v>
      </c>
      <c r="E18" s="92" t="s">
        <v>567</v>
      </c>
    </row>
    <row r="19" spans="1:8" ht="16.5" customHeight="1">
      <c r="A19" s="244"/>
      <c r="B19" s="77">
        <v>69</v>
      </c>
      <c r="C19" s="90" t="s">
        <v>568</v>
      </c>
      <c r="D19" s="91">
        <v>18000</v>
      </c>
      <c r="E19" s="92" t="s">
        <v>569</v>
      </c>
    </row>
    <row r="20" spans="1:8" ht="16.5" customHeight="1">
      <c r="A20" s="244"/>
      <c r="B20" s="77">
        <v>77</v>
      </c>
      <c r="C20" s="90" t="s">
        <v>570</v>
      </c>
      <c r="D20" s="91">
        <v>18000</v>
      </c>
      <c r="E20" s="92" t="s">
        <v>571</v>
      </c>
    </row>
    <row r="21" spans="1:8" ht="16.5" customHeight="1">
      <c r="A21" s="244"/>
      <c r="B21" s="77">
        <v>78</v>
      </c>
      <c r="C21" s="90" t="s">
        <v>572</v>
      </c>
      <c r="D21" s="91">
        <v>18000</v>
      </c>
      <c r="E21" s="92" t="s">
        <v>573</v>
      </c>
    </row>
    <row r="22" spans="1:8" ht="16.5" customHeight="1">
      <c r="A22" s="244"/>
      <c r="B22" s="77">
        <v>91</v>
      </c>
      <c r="C22" s="90" t="s">
        <v>574</v>
      </c>
      <c r="D22" s="91">
        <v>18000</v>
      </c>
      <c r="E22" s="92" t="s">
        <v>575</v>
      </c>
    </row>
    <row r="23" spans="1:8" ht="16.5" customHeight="1">
      <c r="A23" s="244"/>
      <c r="B23" s="77">
        <v>98</v>
      </c>
      <c r="C23" s="90" t="s">
        <v>576</v>
      </c>
      <c r="D23" s="91">
        <v>18000</v>
      </c>
      <c r="E23" s="98" t="s">
        <v>577</v>
      </c>
    </row>
    <row r="24" spans="1:8" ht="16.5" customHeight="1" thickBot="1">
      <c r="A24" s="245"/>
      <c r="B24" s="99">
        <v>104</v>
      </c>
      <c r="C24" s="100" t="s">
        <v>578</v>
      </c>
      <c r="D24" s="101">
        <v>18000</v>
      </c>
      <c r="E24" s="102" t="s">
        <v>579</v>
      </c>
    </row>
    <row r="25" spans="1:8" ht="16.5" customHeight="1">
      <c r="A25" s="244" t="s">
        <v>580</v>
      </c>
      <c r="B25" s="103">
        <v>11</v>
      </c>
      <c r="C25" s="104" t="s">
        <v>581</v>
      </c>
      <c r="D25" s="105">
        <v>18000</v>
      </c>
      <c r="E25" s="106" t="s">
        <v>582</v>
      </c>
      <c r="H25" s="107" t="s">
        <v>583</v>
      </c>
    </row>
    <row r="26" spans="1:8" ht="16.5" customHeight="1">
      <c r="A26" s="244"/>
      <c r="B26" s="77">
        <v>17</v>
      </c>
      <c r="C26" s="90" t="s">
        <v>584</v>
      </c>
      <c r="D26" s="82">
        <v>18000</v>
      </c>
      <c r="E26" s="95" t="s">
        <v>585</v>
      </c>
    </row>
    <row r="27" spans="1:8" ht="16.5" customHeight="1">
      <c r="A27" s="244"/>
      <c r="B27" s="77">
        <v>38</v>
      </c>
      <c r="C27" s="90" t="s">
        <v>586</v>
      </c>
      <c r="D27" s="82">
        <v>18000</v>
      </c>
      <c r="E27" s="92" t="s">
        <v>587</v>
      </c>
    </row>
    <row r="28" spans="1:8" ht="16.5" customHeight="1" thickBot="1">
      <c r="A28" s="245"/>
      <c r="B28" s="99">
        <v>54</v>
      </c>
      <c r="C28" s="90" t="s">
        <v>588</v>
      </c>
      <c r="D28" s="91">
        <v>18000</v>
      </c>
      <c r="E28" s="108" t="s">
        <v>589</v>
      </c>
    </row>
    <row r="29" spans="1:8" ht="16.5" customHeight="1">
      <c r="A29" s="243" t="s">
        <v>590</v>
      </c>
      <c r="B29" s="109">
        <v>8</v>
      </c>
      <c r="C29" s="110" t="s">
        <v>591</v>
      </c>
      <c r="D29" s="111">
        <v>18000</v>
      </c>
      <c r="E29" s="112" t="s">
        <v>592</v>
      </c>
    </row>
    <row r="30" spans="1:8" ht="16.5" customHeight="1">
      <c r="A30" s="244"/>
      <c r="B30" s="77">
        <v>15</v>
      </c>
      <c r="C30" s="81" t="s">
        <v>593</v>
      </c>
      <c r="D30" s="82">
        <v>18000</v>
      </c>
      <c r="E30" s="83" t="s">
        <v>594</v>
      </c>
    </row>
    <row r="31" spans="1:8" ht="16.5" customHeight="1">
      <c r="A31" s="244"/>
      <c r="B31" s="77">
        <v>27</v>
      </c>
      <c r="C31" s="113" t="s">
        <v>595</v>
      </c>
      <c r="D31" s="82">
        <v>18000</v>
      </c>
      <c r="E31" s="83" t="s">
        <v>596</v>
      </c>
    </row>
    <row r="32" spans="1:8" ht="16.5" customHeight="1">
      <c r="A32" s="244"/>
      <c r="B32" s="77">
        <v>31</v>
      </c>
      <c r="C32" s="113" t="s">
        <v>597</v>
      </c>
      <c r="D32" s="82">
        <v>18000</v>
      </c>
      <c r="E32" s="83" t="s">
        <v>598</v>
      </c>
    </row>
    <row r="33" spans="1:9" ht="16.5" customHeight="1">
      <c r="A33" s="244"/>
      <c r="B33" s="77">
        <v>33</v>
      </c>
      <c r="C33" s="81" t="s">
        <v>599</v>
      </c>
      <c r="D33" s="82">
        <v>18000</v>
      </c>
      <c r="E33" s="83" t="s">
        <v>600</v>
      </c>
    </row>
    <row r="34" spans="1:9" ht="16.5" customHeight="1">
      <c r="A34" s="244"/>
      <c r="B34" s="77">
        <v>37</v>
      </c>
      <c r="C34" s="81" t="s">
        <v>601</v>
      </c>
      <c r="D34" s="82">
        <v>18000</v>
      </c>
      <c r="E34" s="83" t="s">
        <v>602</v>
      </c>
    </row>
    <row r="35" spans="1:9" ht="16.5" customHeight="1">
      <c r="A35" s="244"/>
      <c r="B35" s="77">
        <v>49</v>
      </c>
      <c r="C35" s="114" t="s">
        <v>603</v>
      </c>
      <c r="D35" s="91">
        <v>18000</v>
      </c>
      <c r="E35" s="92" t="s">
        <v>604</v>
      </c>
      <c r="F35" s="72"/>
      <c r="G35" s="72"/>
      <c r="H35" s="72"/>
      <c r="I35" s="72"/>
    </row>
    <row r="36" spans="1:9" ht="16.5" customHeight="1">
      <c r="A36" s="244"/>
      <c r="B36" s="77">
        <v>52</v>
      </c>
      <c r="C36" s="114" t="s">
        <v>605</v>
      </c>
      <c r="D36" s="115">
        <v>18000</v>
      </c>
      <c r="E36" s="116" t="s">
        <v>606</v>
      </c>
      <c r="F36" s="72"/>
      <c r="G36" s="72"/>
      <c r="H36" s="72"/>
      <c r="I36" s="72"/>
    </row>
    <row r="37" spans="1:9" ht="16.5" customHeight="1">
      <c r="A37" s="244"/>
      <c r="B37" s="77">
        <v>66</v>
      </c>
      <c r="C37" s="117" t="s">
        <v>607</v>
      </c>
      <c r="D37" s="118">
        <v>18000</v>
      </c>
      <c r="E37" s="119" t="s">
        <v>608</v>
      </c>
      <c r="F37" s="72"/>
      <c r="G37" s="72"/>
      <c r="H37" s="72"/>
      <c r="I37" s="72"/>
    </row>
    <row r="38" spans="1:9" ht="16.5" customHeight="1">
      <c r="A38" s="244"/>
      <c r="B38" s="77">
        <v>73</v>
      </c>
      <c r="C38" s="120" t="s">
        <v>609</v>
      </c>
      <c r="D38" s="115">
        <v>18000</v>
      </c>
      <c r="E38" s="116" t="s">
        <v>610</v>
      </c>
      <c r="F38" s="72"/>
      <c r="G38" s="72"/>
      <c r="H38" s="72"/>
      <c r="I38" s="72"/>
    </row>
    <row r="39" spans="1:9" ht="16.5" customHeight="1">
      <c r="A39" s="244"/>
      <c r="B39" s="77">
        <v>80</v>
      </c>
      <c r="C39" s="120" t="s">
        <v>611</v>
      </c>
      <c r="D39" s="115">
        <v>18000</v>
      </c>
      <c r="E39" s="121" t="s">
        <v>612</v>
      </c>
      <c r="F39" s="72"/>
      <c r="G39" s="72"/>
      <c r="H39" s="72"/>
      <c r="I39" s="72"/>
    </row>
    <row r="40" spans="1:9" ht="16.5" customHeight="1">
      <c r="A40" s="244"/>
      <c r="B40" s="77">
        <v>101</v>
      </c>
      <c r="C40" s="117" t="s">
        <v>613</v>
      </c>
      <c r="D40" s="118">
        <v>18000</v>
      </c>
      <c r="E40" s="122" t="s">
        <v>614</v>
      </c>
      <c r="F40" s="72"/>
      <c r="G40" s="72"/>
      <c r="H40" s="72"/>
      <c r="I40" s="72"/>
    </row>
    <row r="41" spans="1:9" ht="16.5" customHeight="1">
      <c r="A41" s="244"/>
      <c r="B41" s="77">
        <v>103</v>
      </c>
      <c r="C41" s="114" t="s">
        <v>615</v>
      </c>
      <c r="D41" s="115">
        <v>18000</v>
      </c>
      <c r="E41" s="116" t="s">
        <v>616</v>
      </c>
      <c r="F41" s="72"/>
      <c r="G41" s="72"/>
      <c r="H41" s="72"/>
      <c r="I41" s="72"/>
    </row>
    <row r="42" spans="1:9" ht="16.5" customHeight="1" thickBot="1">
      <c r="A42" s="245"/>
      <c r="B42" s="123">
        <v>107</v>
      </c>
      <c r="C42" s="124" t="s">
        <v>617</v>
      </c>
      <c r="D42" s="125">
        <v>18000</v>
      </c>
      <c r="E42" s="126" t="s">
        <v>618</v>
      </c>
      <c r="F42" s="72"/>
      <c r="G42" s="72"/>
      <c r="H42" s="72"/>
      <c r="I42" s="72"/>
    </row>
    <row r="43" spans="1:9" ht="16.5" customHeight="1">
      <c r="A43" s="243" t="s">
        <v>619</v>
      </c>
      <c r="B43" s="109">
        <v>3</v>
      </c>
      <c r="C43" s="127" t="s">
        <v>620</v>
      </c>
      <c r="D43" s="111">
        <v>18000</v>
      </c>
      <c r="E43" s="112" t="s">
        <v>621</v>
      </c>
    </row>
    <row r="44" spans="1:9" ht="16.5" customHeight="1">
      <c r="A44" s="244"/>
      <c r="B44" s="77">
        <v>7</v>
      </c>
      <c r="C44" s="113" t="s">
        <v>622</v>
      </c>
      <c r="D44" s="82">
        <v>18000</v>
      </c>
      <c r="E44" s="83" t="s">
        <v>623</v>
      </c>
    </row>
    <row r="45" spans="1:9" ht="16.5" customHeight="1">
      <c r="A45" s="244"/>
      <c r="B45" s="77">
        <v>59</v>
      </c>
      <c r="C45" s="128" t="s">
        <v>624</v>
      </c>
      <c r="D45" s="82">
        <v>18000</v>
      </c>
      <c r="E45" s="83" t="s">
        <v>625</v>
      </c>
    </row>
    <row r="46" spans="1:9" ht="16.5" customHeight="1">
      <c r="A46" s="244"/>
      <c r="B46" s="77">
        <v>67</v>
      </c>
      <c r="C46" s="128" t="s">
        <v>626</v>
      </c>
      <c r="D46" s="82">
        <v>18000</v>
      </c>
      <c r="E46" s="83" t="s">
        <v>627</v>
      </c>
    </row>
    <row r="47" spans="1:9" ht="16.5" customHeight="1">
      <c r="A47" s="244"/>
      <c r="B47" s="77">
        <v>82</v>
      </c>
      <c r="C47" s="128" t="s">
        <v>628</v>
      </c>
      <c r="D47" s="129">
        <v>20000</v>
      </c>
      <c r="E47" s="130" t="s">
        <v>629</v>
      </c>
    </row>
    <row r="48" spans="1:9" ht="16.5" customHeight="1">
      <c r="A48" s="244"/>
      <c r="B48" s="77">
        <v>85</v>
      </c>
      <c r="C48" s="128" t="s">
        <v>630</v>
      </c>
      <c r="D48" s="91">
        <v>18000</v>
      </c>
      <c r="E48" s="92" t="s">
        <v>631</v>
      </c>
    </row>
    <row r="49" spans="1:20" ht="16.5" customHeight="1">
      <c r="A49" s="244"/>
      <c r="B49" s="77">
        <v>87</v>
      </c>
      <c r="C49" s="128" t="s">
        <v>632</v>
      </c>
      <c r="D49" s="91">
        <v>18000</v>
      </c>
      <c r="E49" s="92" t="s">
        <v>633</v>
      </c>
    </row>
    <row r="50" spans="1:20" ht="16.5" customHeight="1">
      <c r="A50" s="244"/>
      <c r="B50" s="77">
        <v>90</v>
      </c>
      <c r="C50" s="128" t="s">
        <v>634</v>
      </c>
      <c r="D50" s="97">
        <v>18000</v>
      </c>
      <c r="E50" s="92" t="s">
        <v>635</v>
      </c>
    </row>
    <row r="51" spans="1:20" ht="16.5" customHeight="1">
      <c r="A51" s="244"/>
      <c r="B51" s="77">
        <v>92</v>
      </c>
      <c r="C51" s="128" t="s">
        <v>636</v>
      </c>
      <c r="D51" s="91">
        <v>18000</v>
      </c>
      <c r="E51" s="92" t="s">
        <v>637</v>
      </c>
    </row>
    <row r="52" spans="1:20" ht="16.5" customHeight="1">
      <c r="A52" s="244"/>
      <c r="B52" s="77">
        <v>97</v>
      </c>
      <c r="C52" s="128" t="s">
        <v>638</v>
      </c>
      <c r="D52" s="91">
        <v>18000</v>
      </c>
      <c r="E52" s="92" t="s">
        <v>639</v>
      </c>
    </row>
    <row r="53" spans="1:20" ht="16.5" customHeight="1">
      <c r="A53" s="244"/>
      <c r="B53" s="77">
        <v>99</v>
      </c>
      <c r="C53" s="128" t="s">
        <v>640</v>
      </c>
      <c r="D53" s="91">
        <v>18000</v>
      </c>
      <c r="E53" s="92" t="s">
        <v>641</v>
      </c>
    </row>
    <row r="54" spans="1:20" s="135" customFormat="1" ht="16.5" customHeight="1" thickBot="1">
      <c r="A54" s="245"/>
      <c r="B54" s="131">
        <v>100</v>
      </c>
      <c r="C54" s="132" t="s">
        <v>642</v>
      </c>
      <c r="D54" s="133">
        <v>18000</v>
      </c>
      <c r="E54" s="134" t="s">
        <v>643</v>
      </c>
    </row>
    <row r="55" spans="1:20" ht="16.5" customHeight="1">
      <c r="A55" s="243" t="s">
        <v>644</v>
      </c>
      <c r="B55" s="109">
        <v>12</v>
      </c>
      <c r="C55" s="110" t="s">
        <v>645</v>
      </c>
      <c r="D55" s="111">
        <v>18000</v>
      </c>
      <c r="E55" s="112" t="s">
        <v>646</v>
      </c>
      <c r="F55" s="72"/>
      <c r="G55" s="72"/>
      <c r="H55" s="72"/>
      <c r="I55" s="72"/>
    </row>
    <row r="56" spans="1:20" ht="16.5" customHeight="1">
      <c r="A56" s="244"/>
      <c r="B56" s="77">
        <v>16</v>
      </c>
      <c r="C56" s="81" t="s">
        <v>647</v>
      </c>
      <c r="D56" s="82">
        <v>18000</v>
      </c>
      <c r="E56" s="83" t="s">
        <v>648</v>
      </c>
      <c r="F56" s="72"/>
      <c r="G56" s="72"/>
      <c r="H56" s="72"/>
      <c r="I56" s="72"/>
    </row>
    <row r="57" spans="1:20" ht="16.5" customHeight="1">
      <c r="A57" s="244"/>
      <c r="B57" s="77">
        <v>26</v>
      </c>
      <c r="C57" s="81" t="s">
        <v>649</v>
      </c>
      <c r="D57" s="82">
        <v>18000</v>
      </c>
      <c r="E57" s="83" t="s">
        <v>650</v>
      </c>
      <c r="F57" s="72"/>
      <c r="G57" s="72"/>
      <c r="H57" s="72"/>
      <c r="I57" s="72"/>
    </row>
    <row r="58" spans="1:20" s="136" customFormat="1" ht="16.5" customHeight="1">
      <c r="A58" s="244"/>
      <c r="B58" s="77">
        <v>30</v>
      </c>
      <c r="C58" s="87" t="s">
        <v>651</v>
      </c>
      <c r="D58" s="88">
        <v>18000</v>
      </c>
      <c r="E58" s="83" t="s">
        <v>652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44"/>
      <c r="B59" s="77">
        <v>45</v>
      </c>
      <c r="C59" s="137" t="s">
        <v>653</v>
      </c>
      <c r="D59" s="88">
        <v>18000</v>
      </c>
      <c r="E59" s="89" t="s">
        <v>654</v>
      </c>
    </row>
    <row r="60" spans="1:20" ht="16.5" customHeight="1">
      <c r="A60" s="244"/>
      <c r="B60" s="77">
        <v>74</v>
      </c>
      <c r="C60" s="138" t="s">
        <v>655</v>
      </c>
      <c r="D60" s="82">
        <v>18000</v>
      </c>
      <c r="E60" s="83" t="s">
        <v>656</v>
      </c>
    </row>
    <row r="61" spans="1:20" ht="16.5" customHeight="1">
      <c r="A61" s="244"/>
      <c r="B61" s="77">
        <v>75</v>
      </c>
      <c r="C61" s="138" t="s">
        <v>657</v>
      </c>
      <c r="D61" s="82">
        <v>18000</v>
      </c>
      <c r="E61" s="83" t="s">
        <v>658</v>
      </c>
    </row>
    <row r="62" spans="1:20" ht="16.5" customHeight="1">
      <c r="A62" s="244"/>
      <c r="B62" s="77">
        <v>96</v>
      </c>
      <c r="C62" s="139" t="s">
        <v>659</v>
      </c>
      <c r="D62" s="82">
        <v>18000</v>
      </c>
      <c r="E62" s="83" t="s">
        <v>660</v>
      </c>
    </row>
    <row r="63" spans="1:20" ht="16.5" customHeight="1">
      <c r="A63" s="244"/>
      <c r="B63" s="140">
        <v>105</v>
      </c>
      <c r="C63" s="141" t="s">
        <v>661</v>
      </c>
      <c r="D63" s="97">
        <v>20000</v>
      </c>
      <c r="E63" s="108" t="s">
        <v>662</v>
      </c>
    </row>
    <row r="64" spans="1:20" ht="16.5" customHeight="1" thickBot="1">
      <c r="A64" s="245"/>
      <c r="B64" s="142">
        <v>106</v>
      </c>
      <c r="C64" s="143" t="s">
        <v>663</v>
      </c>
      <c r="D64" s="101">
        <v>20000</v>
      </c>
      <c r="E64" s="144" t="s">
        <v>664</v>
      </c>
    </row>
    <row r="65" spans="1:20" ht="16.5" customHeight="1">
      <c r="A65" s="244" t="s">
        <v>665</v>
      </c>
      <c r="B65" s="77">
        <v>44</v>
      </c>
      <c r="C65" s="81" t="s">
        <v>666</v>
      </c>
      <c r="D65" s="105">
        <v>18000</v>
      </c>
      <c r="E65" s="86" t="s">
        <v>667</v>
      </c>
    </row>
    <row r="66" spans="1:20" ht="16.5" customHeight="1">
      <c r="A66" s="244"/>
      <c r="B66" s="77">
        <v>4</v>
      </c>
      <c r="C66" s="113" t="s">
        <v>668</v>
      </c>
      <c r="D66" s="82">
        <v>18000</v>
      </c>
      <c r="E66" s="83" t="s">
        <v>669</v>
      </c>
      <c r="F66" s="72"/>
      <c r="G66" s="72"/>
      <c r="H66" s="72"/>
      <c r="I66" s="72"/>
    </row>
    <row r="67" spans="1:20" ht="16.5" customHeight="1">
      <c r="A67" s="244"/>
      <c r="B67" s="77">
        <v>18</v>
      </c>
      <c r="C67" s="90" t="s">
        <v>670</v>
      </c>
      <c r="D67" s="82">
        <v>18000</v>
      </c>
      <c r="E67" s="83" t="s">
        <v>671</v>
      </c>
    </row>
    <row r="68" spans="1:20" ht="16.5" customHeight="1">
      <c r="A68" s="244"/>
      <c r="B68" s="77">
        <v>20</v>
      </c>
      <c r="C68" s="93" t="s">
        <v>672</v>
      </c>
      <c r="D68" s="88">
        <v>18000</v>
      </c>
      <c r="E68" s="89" t="s">
        <v>673</v>
      </c>
      <c r="F68" s="72"/>
      <c r="G68" s="72"/>
      <c r="H68" s="72"/>
      <c r="I68" s="72"/>
    </row>
    <row r="69" spans="1:20" s="136" customFormat="1" ht="16.5" customHeight="1">
      <c r="A69" s="244"/>
      <c r="B69" s="77">
        <v>19</v>
      </c>
      <c r="C69" s="113" t="s">
        <v>674</v>
      </c>
      <c r="D69" s="82">
        <v>18000</v>
      </c>
      <c r="E69" s="83" t="s">
        <v>675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44"/>
      <c r="B70" s="77">
        <v>24</v>
      </c>
      <c r="C70" s="113" t="s">
        <v>676</v>
      </c>
      <c r="D70" s="82">
        <v>18000</v>
      </c>
      <c r="E70" s="83" t="s">
        <v>677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44"/>
      <c r="B71" s="77">
        <v>36</v>
      </c>
      <c r="C71" s="113" t="s">
        <v>678</v>
      </c>
      <c r="D71" s="82">
        <v>18000</v>
      </c>
      <c r="E71" s="83" t="s">
        <v>679</v>
      </c>
      <c r="F71" s="72"/>
      <c r="G71" s="72"/>
      <c r="H71" s="72"/>
      <c r="I71" s="72"/>
    </row>
    <row r="72" spans="1:20" ht="16.5" customHeight="1">
      <c r="A72" s="244"/>
      <c r="B72" s="77">
        <v>46</v>
      </c>
      <c r="C72" s="145" t="s">
        <v>680</v>
      </c>
      <c r="D72" s="146">
        <v>18000</v>
      </c>
      <c r="E72" s="147" t="s">
        <v>681</v>
      </c>
    </row>
    <row r="73" spans="1:20" ht="16.5" customHeight="1">
      <c r="A73" s="244"/>
      <c r="B73" s="77">
        <v>64</v>
      </c>
      <c r="C73" s="90" t="s">
        <v>682</v>
      </c>
      <c r="D73" s="91">
        <v>18000</v>
      </c>
      <c r="E73" s="92" t="s">
        <v>683</v>
      </c>
    </row>
    <row r="74" spans="1:20" ht="16.5" customHeight="1">
      <c r="A74" s="244"/>
      <c r="B74" s="77">
        <v>65</v>
      </c>
      <c r="C74" s="148" t="s">
        <v>684</v>
      </c>
      <c r="D74" s="91">
        <v>18000</v>
      </c>
      <c r="E74" s="92" t="s">
        <v>685</v>
      </c>
    </row>
    <row r="75" spans="1:20" ht="16.5" customHeight="1">
      <c r="A75" s="244"/>
      <c r="B75" s="77">
        <v>68</v>
      </c>
      <c r="C75" s="148" t="s">
        <v>686</v>
      </c>
      <c r="D75" s="91">
        <v>18000</v>
      </c>
      <c r="E75" s="92" t="s">
        <v>687</v>
      </c>
    </row>
    <row r="76" spans="1:20" ht="16.5" customHeight="1">
      <c r="A76" s="244"/>
      <c r="B76" s="77">
        <v>70</v>
      </c>
      <c r="C76" s="148" t="s">
        <v>688</v>
      </c>
      <c r="D76" s="91">
        <v>18000</v>
      </c>
      <c r="E76" s="92" t="s">
        <v>689</v>
      </c>
    </row>
    <row r="77" spans="1:20" ht="16.5" customHeight="1">
      <c r="A77" s="244"/>
      <c r="B77" s="77">
        <v>72</v>
      </c>
      <c r="C77" s="149" t="s">
        <v>690</v>
      </c>
      <c r="D77" s="91">
        <v>18000</v>
      </c>
      <c r="E77" s="98" t="s">
        <v>691</v>
      </c>
    </row>
    <row r="78" spans="1:20" ht="16.5" customHeight="1">
      <c r="A78" s="244"/>
      <c r="B78" s="77">
        <v>79</v>
      </c>
      <c r="C78" s="149" t="s">
        <v>692</v>
      </c>
      <c r="D78" s="91">
        <v>18000</v>
      </c>
      <c r="E78" s="98" t="s">
        <v>693</v>
      </c>
    </row>
    <row r="79" spans="1:20" ht="16.5" customHeight="1">
      <c r="A79" s="244"/>
      <c r="B79" s="77">
        <v>86</v>
      </c>
      <c r="C79" s="149" t="s">
        <v>694</v>
      </c>
      <c r="D79" s="91">
        <v>18000</v>
      </c>
      <c r="E79" s="98" t="s">
        <v>695</v>
      </c>
    </row>
    <row r="80" spans="1:20" ht="16.5" customHeight="1">
      <c r="A80" s="244"/>
      <c r="B80" s="77">
        <v>94</v>
      </c>
      <c r="C80" s="149" t="s">
        <v>696</v>
      </c>
      <c r="D80" s="91">
        <v>18000</v>
      </c>
      <c r="E80" s="98" t="s">
        <v>697</v>
      </c>
    </row>
    <row r="81" spans="1:20" ht="16.5" customHeight="1" thickBot="1">
      <c r="A81" s="245"/>
      <c r="B81" s="150">
        <v>108</v>
      </c>
      <c r="C81" s="151" t="s">
        <v>698</v>
      </c>
      <c r="D81" s="152">
        <v>20000</v>
      </c>
      <c r="E81" s="153" t="s">
        <v>699</v>
      </c>
    </row>
    <row r="82" spans="1:20" s="136" customFormat="1" ht="16.5" customHeight="1">
      <c r="A82" s="244" t="s">
        <v>700</v>
      </c>
      <c r="B82" s="103">
        <v>25</v>
      </c>
      <c r="C82" s="104" t="s">
        <v>701</v>
      </c>
      <c r="D82" s="105">
        <v>18000</v>
      </c>
      <c r="E82" s="86" t="s">
        <v>702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44"/>
      <c r="B83" s="77">
        <v>29</v>
      </c>
      <c r="C83" s="90" t="s">
        <v>703</v>
      </c>
      <c r="D83" s="82">
        <v>18000</v>
      </c>
      <c r="E83" s="83" t="s">
        <v>704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44"/>
      <c r="B84" s="77">
        <v>34</v>
      </c>
      <c r="C84" s="138" t="s">
        <v>705</v>
      </c>
      <c r="D84" s="82">
        <v>18000</v>
      </c>
      <c r="E84" s="83" t="s">
        <v>706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44"/>
      <c r="B85" s="77">
        <v>41</v>
      </c>
      <c r="C85" s="93" t="s">
        <v>707</v>
      </c>
      <c r="D85" s="154">
        <v>18000</v>
      </c>
      <c r="E85" s="155" t="s">
        <v>708</v>
      </c>
    </row>
    <row r="86" spans="1:20" ht="16.5" customHeight="1">
      <c r="A86" s="244"/>
      <c r="B86" s="77">
        <v>48</v>
      </c>
      <c r="C86" s="90" t="s">
        <v>709</v>
      </c>
      <c r="D86" s="91">
        <v>18000</v>
      </c>
      <c r="E86" s="92" t="s">
        <v>710</v>
      </c>
      <c r="F86" s="72"/>
      <c r="G86" s="72"/>
      <c r="H86" s="72"/>
      <c r="I86" s="72"/>
    </row>
    <row r="87" spans="1:20" ht="16.5" customHeight="1">
      <c r="A87" s="244"/>
      <c r="B87" s="77">
        <v>50</v>
      </c>
      <c r="C87" s="90" t="s">
        <v>711</v>
      </c>
      <c r="D87" s="91">
        <v>18000</v>
      </c>
      <c r="E87" s="92" t="s">
        <v>712</v>
      </c>
      <c r="F87" s="72"/>
      <c r="G87" s="72"/>
      <c r="H87" s="72"/>
      <c r="I87" s="72"/>
    </row>
    <row r="88" spans="1:20" ht="16.5" customHeight="1">
      <c r="A88" s="244"/>
      <c r="B88" s="77">
        <v>57</v>
      </c>
      <c r="C88" s="139" t="s">
        <v>713</v>
      </c>
      <c r="D88" s="82">
        <v>18000</v>
      </c>
      <c r="E88" s="83" t="s">
        <v>714</v>
      </c>
    </row>
    <row r="89" spans="1:20" ht="16.5" customHeight="1">
      <c r="A89" s="244"/>
      <c r="B89" s="77">
        <v>58</v>
      </c>
      <c r="C89" s="104" t="s">
        <v>715</v>
      </c>
      <c r="D89" s="97">
        <v>18000</v>
      </c>
      <c r="E89" s="108" t="s">
        <v>716</v>
      </c>
      <c r="F89" s="72"/>
      <c r="G89" s="72"/>
      <c r="H89" s="72"/>
      <c r="I89" s="72"/>
    </row>
    <row r="90" spans="1:20" ht="16.5" customHeight="1">
      <c r="A90" s="244"/>
      <c r="B90" s="77">
        <v>60</v>
      </c>
      <c r="C90" s="90" t="s">
        <v>717</v>
      </c>
      <c r="D90" s="91">
        <v>18000</v>
      </c>
      <c r="E90" s="92" t="s">
        <v>718</v>
      </c>
      <c r="F90" s="72"/>
      <c r="G90" s="72"/>
      <c r="H90" s="72"/>
      <c r="I90" s="72"/>
    </row>
    <row r="91" spans="1:20" ht="16.5" customHeight="1">
      <c r="A91" s="244"/>
      <c r="B91" s="77">
        <v>76</v>
      </c>
      <c r="C91" s="149" t="s">
        <v>719</v>
      </c>
      <c r="D91" s="91">
        <v>18000</v>
      </c>
      <c r="E91" s="92" t="s">
        <v>720</v>
      </c>
      <c r="F91" s="72"/>
      <c r="G91" s="72"/>
      <c r="H91" s="72"/>
      <c r="I91" s="72"/>
    </row>
    <row r="92" spans="1:20" ht="16.5" customHeight="1">
      <c r="A92" s="244"/>
      <c r="B92" s="77">
        <v>84</v>
      </c>
      <c r="C92" s="149" t="s">
        <v>721</v>
      </c>
      <c r="D92" s="91">
        <v>18000</v>
      </c>
      <c r="E92" s="92" t="s">
        <v>722</v>
      </c>
      <c r="F92" s="72"/>
      <c r="G92" s="72"/>
      <c r="H92" s="72"/>
      <c r="I92" s="72"/>
    </row>
    <row r="93" spans="1:20" ht="16.5" customHeight="1">
      <c r="A93" s="244"/>
      <c r="B93" s="77">
        <v>88</v>
      </c>
      <c r="C93" s="149" t="s">
        <v>723</v>
      </c>
      <c r="D93" s="91">
        <v>18000</v>
      </c>
      <c r="E93" s="92" t="s">
        <v>724</v>
      </c>
      <c r="F93" s="72"/>
      <c r="G93" s="72"/>
      <c r="H93" s="72"/>
      <c r="I93" s="72"/>
    </row>
    <row r="94" spans="1:20" ht="16.5" customHeight="1" thickBot="1">
      <c r="A94" s="245"/>
      <c r="B94" s="99">
        <v>93</v>
      </c>
      <c r="C94" s="156" t="s">
        <v>725</v>
      </c>
      <c r="D94" s="157">
        <v>18000</v>
      </c>
      <c r="E94" s="134" t="s">
        <v>726</v>
      </c>
      <c r="F94" s="72"/>
      <c r="G94" s="72"/>
      <c r="H94" s="72"/>
      <c r="I94" s="72"/>
    </row>
    <row r="95" spans="1:20" ht="16.5" customHeight="1">
      <c r="A95" s="246" t="s">
        <v>727</v>
      </c>
      <c r="B95" s="103">
        <v>23</v>
      </c>
      <c r="C95" s="158" t="s">
        <v>728</v>
      </c>
      <c r="D95" s="105">
        <v>18000</v>
      </c>
      <c r="E95" s="86" t="s">
        <v>729</v>
      </c>
      <c r="F95" s="72"/>
      <c r="G95" s="72"/>
      <c r="H95" s="72"/>
      <c r="I95" s="72"/>
    </row>
    <row r="96" spans="1:20" ht="16.5" customHeight="1">
      <c r="A96" s="247"/>
      <c r="B96" s="77">
        <v>39</v>
      </c>
      <c r="C96" s="90" t="s">
        <v>730</v>
      </c>
      <c r="D96" s="82">
        <v>18000</v>
      </c>
      <c r="E96" s="83" t="s">
        <v>731</v>
      </c>
      <c r="F96" s="72"/>
      <c r="G96" s="72"/>
      <c r="H96" s="72"/>
      <c r="I96" s="72"/>
    </row>
    <row r="97" spans="1:20" ht="16.5" customHeight="1">
      <c r="A97" s="247"/>
      <c r="B97" s="77">
        <v>47</v>
      </c>
      <c r="C97" s="90" t="s">
        <v>732</v>
      </c>
      <c r="D97" s="82">
        <v>18000</v>
      </c>
      <c r="E97" s="83" t="s">
        <v>733</v>
      </c>
      <c r="F97" s="72"/>
      <c r="G97" s="72"/>
      <c r="H97" s="72"/>
      <c r="I97" s="72"/>
    </row>
    <row r="98" spans="1:20" ht="16.5" customHeight="1">
      <c r="A98" s="247"/>
      <c r="B98" s="77">
        <v>56</v>
      </c>
      <c r="C98" s="90" t="s">
        <v>734</v>
      </c>
      <c r="D98" s="91">
        <v>18000</v>
      </c>
      <c r="E98" s="92" t="s">
        <v>735</v>
      </c>
      <c r="F98" s="72"/>
      <c r="G98" s="72"/>
      <c r="H98" s="72"/>
      <c r="I98" s="72"/>
    </row>
    <row r="99" spans="1:20" ht="16.5" customHeight="1">
      <c r="A99" s="247"/>
      <c r="B99" s="77">
        <v>61</v>
      </c>
      <c r="C99" s="90" t="s">
        <v>736</v>
      </c>
      <c r="D99" s="91">
        <v>18000</v>
      </c>
      <c r="E99" s="83" t="s">
        <v>737</v>
      </c>
      <c r="F99" s="72"/>
      <c r="G99" s="72"/>
      <c r="H99" s="72"/>
      <c r="I99" s="72"/>
    </row>
    <row r="100" spans="1:20" ht="16.5" customHeight="1">
      <c r="A100" s="247"/>
      <c r="B100" s="77">
        <v>71</v>
      </c>
      <c r="C100" s="90" t="s">
        <v>738</v>
      </c>
      <c r="D100" s="91">
        <v>18000</v>
      </c>
      <c r="E100" s="83" t="s">
        <v>739</v>
      </c>
      <c r="F100" s="72"/>
      <c r="G100" s="72"/>
      <c r="H100" s="72"/>
      <c r="I100" s="72"/>
    </row>
    <row r="101" spans="1:20" ht="16.5" customHeight="1">
      <c r="A101" s="247"/>
      <c r="B101" s="77">
        <v>81</v>
      </c>
      <c r="C101" s="90" t="s">
        <v>740</v>
      </c>
      <c r="D101" s="91">
        <v>18000</v>
      </c>
      <c r="E101" s="83" t="s">
        <v>741</v>
      </c>
      <c r="F101" s="72"/>
      <c r="G101" s="72"/>
      <c r="H101" s="72"/>
      <c r="I101" s="72"/>
    </row>
    <row r="102" spans="1:20" ht="16.5" customHeight="1">
      <c r="A102" s="247"/>
      <c r="B102" s="77">
        <v>83</v>
      </c>
      <c r="C102" s="149" t="s">
        <v>742</v>
      </c>
      <c r="D102" s="91">
        <v>18000</v>
      </c>
      <c r="E102" s="83" t="s">
        <v>743</v>
      </c>
      <c r="F102" s="72"/>
      <c r="G102" s="72"/>
      <c r="H102" s="72"/>
      <c r="I102" s="72"/>
    </row>
    <row r="103" spans="1:20" ht="16.5" customHeight="1">
      <c r="A103" s="247"/>
      <c r="B103" s="77">
        <v>89</v>
      </c>
      <c r="C103" s="149" t="s">
        <v>744</v>
      </c>
      <c r="D103" s="91">
        <v>18000</v>
      </c>
      <c r="E103" s="92" t="s">
        <v>745</v>
      </c>
      <c r="F103" s="72"/>
      <c r="G103" s="72"/>
      <c r="H103" s="72"/>
      <c r="I103" s="72"/>
    </row>
    <row r="104" spans="1:20" ht="16.5" customHeight="1" thickBot="1">
      <c r="A104" s="247"/>
      <c r="B104" s="77">
        <v>95</v>
      </c>
      <c r="C104" s="149" t="s">
        <v>746</v>
      </c>
      <c r="D104" s="91">
        <v>18000</v>
      </c>
      <c r="E104" s="92" t="s">
        <v>747</v>
      </c>
      <c r="F104" s="72"/>
      <c r="G104" s="72"/>
      <c r="H104" s="72"/>
      <c r="I104" s="72"/>
    </row>
    <row r="105" spans="1:20" s="62" customFormat="1" ht="28.5" customHeight="1" thickBot="1">
      <c r="A105" s="248" t="s">
        <v>748</v>
      </c>
      <c r="B105" s="249"/>
      <c r="C105" s="250"/>
      <c r="D105" s="237">
        <f>SUM(D4:D104)</f>
        <v>1832000</v>
      </c>
      <c r="E105" s="238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1" t="s">
        <v>1066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2019-12-03T15:54:07Z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